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8.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883"/>
  </bookViews>
  <sheets>
    <sheet name="Deckblatt" sheetId="82" r:id="rId1"/>
    <sheet name="Inhalt" sheetId="86" r:id="rId2"/>
    <sheet name="Vorbemerkg_Erläuterung" sheetId="84" r:id="rId3"/>
    <sheet name="Grafiken" sheetId="85"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79" r:id="rId15"/>
    <sheet name="1.12" sheetId="15" r:id="rId16"/>
    <sheet name="1.13" sheetId="69" r:id="rId17"/>
    <sheet name="1.14" sheetId="18" r:id="rId18"/>
    <sheet name="1.15" sheetId="61" r:id="rId19"/>
    <sheet name="1.16" sheetId="20" r:id="rId20"/>
    <sheet name="2.1" sheetId="70" r:id="rId21"/>
    <sheet name="2.2" sheetId="71" r:id="rId22"/>
    <sheet name="2.3" sheetId="72" r:id="rId23"/>
    <sheet name="2.4" sheetId="73" r:id="rId24"/>
    <sheet name="2.5" sheetId="74" r:id="rId25"/>
    <sheet name="2.6" sheetId="75" r:id="rId26"/>
    <sheet name="2.7" sheetId="76" r:id="rId27"/>
    <sheet name="2.8" sheetId="77" r:id="rId28"/>
    <sheet name="Fußnotenerläuterungen" sheetId="81" r:id="rId29"/>
  </sheets>
  <definedNames>
    <definedName name="_xlnm.Print_Titles" localSheetId="14">'1.11'!$A:$B,'1.11'!$1:$8</definedName>
    <definedName name="_xlnm.Print_Titles" localSheetId="15">'1.12'!$A:$B,'1.12'!$1:$6</definedName>
    <definedName name="_xlnm.Print_Titles" localSheetId="11">'1.8'!$A:$C,'1.8'!$1:$7</definedName>
    <definedName name="_xlnm.Print_Titles" localSheetId="20">'2.1'!$A:$B,'2.1'!$1:$9</definedName>
    <definedName name="_xlnm.Print_Titles" localSheetId="21">'2.2'!$A:$B,'2.2'!$1:$10</definedName>
    <definedName name="_xlnm.Print_Titles" localSheetId="23">'2.4'!$A:$C,'2.4'!$1:$7</definedName>
    <definedName name="_xlnm.Print_Titles" localSheetId="25">'2.6'!$A:$B,'2.6'!$1:$8</definedName>
    <definedName name="_xlnm.Print_Titles" localSheetId="26">'2.7'!$A:$C,'2.7'!$1:$10</definedName>
    <definedName name="_xlnm.Print_Titles" localSheetId="27">'2.8'!$A:$B,'2.8'!$1:$8</definedName>
    <definedName name="Print_Titles" localSheetId="14">'1.11'!$A:$B,'1.11'!$1:$8</definedName>
    <definedName name="Print_Titles" localSheetId="15">'1.12'!$A:$B,'1.12'!$1:$6</definedName>
    <definedName name="Print_Titles" localSheetId="16">'1.13'!$A:$B,'1.13'!$1:$8</definedName>
    <definedName name="Print_Titles" localSheetId="17">'1.14'!$A:$C,'1.14'!$1:$12</definedName>
    <definedName name="Print_Titles" localSheetId="18">'1.15'!$A:$C,'1.15'!$1:$11</definedName>
    <definedName name="Print_Titles" localSheetId="5">'1.2'!$A:$C,'1.2'!$1:$5</definedName>
    <definedName name="Print_Titles" localSheetId="6">'1.3'!$A:$C,'1.3'!$1:$5</definedName>
    <definedName name="Print_Titles" localSheetId="7">'1.4'!$A:$B,'1.4'!$1:$7</definedName>
    <definedName name="Print_Titles" localSheetId="8">'1.5'!$A:$B,'1.5'!$1:$7</definedName>
    <definedName name="Print_Titles" localSheetId="10">'1.7'!$A:$D,'1.7'!$1:$7</definedName>
    <definedName name="Print_Titles" localSheetId="11">'1.8'!$A:$C,'1.8'!$1:$7</definedName>
    <definedName name="Print_Titles" localSheetId="12">'1.9'!$A:$C,'1.9'!$1:$8</definedName>
    <definedName name="Print_Titles" localSheetId="20">'2.1'!$A:$B,'2.1'!$1:$9</definedName>
    <definedName name="Print_Titles" localSheetId="21">'2.2'!$A:$B,'2.2'!$1:$10</definedName>
    <definedName name="Print_Titles" localSheetId="22">'2.3'!$A:$B,'2.3'!$1:$9</definedName>
    <definedName name="Print_Titles" localSheetId="23">'2.4'!$A:$C,'2.4'!$1:$7</definedName>
    <definedName name="Print_Titles" localSheetId="24">'2.5'!$A:$B,'2.5'!$1:$7</definedName>
    <definedName name="Print_Titles" localSheetId="25">'2.6'!$A:$B,'2.6'!$1:$8</definedName>
    <definedName name="Print_Titles" localSheetId="26">'2.7'!$A:$C,'2.7'!$1:$10</definedName>
    <definedName name="Print_Titles" localSheetId="27">'2.8'!$A:$B,'2.8'!$1:$8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79" l="1"/>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9" i="79" l="1"/>
  <c r="A49" i="76" l="1"/>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1" i="76"/>
  <c r="A9" i="75"/>
  <c r="A9" i="74"/>
  <c r="A10" i="74"/>
  <c r="A22" i="74"/>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3"/>
  <c r="A10" i="73"/>
  <c r="A9" i="73"/>
  <c r="A10" i="72"/>
  <c r="A11" i="72"/>
  <c r="A11" i="71"/>
  <c r="A10" i="70"/>
  <c r="A23" i="70"/>
  <c r="A11" i="70" l="1"/>
  <c r="A10" i="77"/>
  <c r="A11" i="75"/>
  <c r="A25" i="74"/>
  <c r="A14" i="77"/>
  <c r="A13" i="77"/>
  <c r="A21" i="77"/>
  <c r="A11" i="77"/>
  <c r="A20" i="77"/>
  <c r="A12" i="71"/>
  <c r="A19" i="70"/>
  <c r="A14" i="71"/>
  <c r="A17" i="72"/>
  <c r="A16" i="70"/>
  <c r="A11" i="74"/>
  <c r="A34" i="74"/>
  <c r="A23" i="72"/>
  <c r="A15" i="72"/>
  <c r="A9" i="77"/>
  <c r="A19" i="71"/>
  <c r="A19" i="75"/>
  <c r="A21" i="72"/>
  <c r="A16" i="72"/>
  <c r="A14" i="75"/>
  <c r="A17" i="77"/>
  <c r="A18" i="70"/>
  <c r="A17" i="70"/>
  <c r="A13" i="72"/>
  <c r="A18" i="77"/>
  <c r="A15" i="77"/>
  <c r="A19" i="77"/>
  <c r="A16" i="77"/>
  <c r="A12" i="77"/>
  <c r="A18" i="75"/>
  <c r="A15" i="75"/>
  <c r="A17" i="75"/>
  <c r="A12" i="75"/>
  <c r="A20" i="75"/>
  <c r="A10" i="75"/>
  <c r="A13" i="75"/>
  <c r="A21" i="75"/>
  <c r="A16" i="75"/>
  <c r="A27" i="74"/>
  <c r="A28" i="74"/>
  <c r="A33" i="74"/>
  <c r="A35" i="74"/>
  <c r="A12" i="74"/>
  <c r="A17" i="74"/>
  <c r="A19" i="74"/>
  <c r="A20" i="74"/>
  <c r="A23" i="74"/>
  <c r="A13" i="74"/>
  <c r="A31" i="74"/>
  <c r="A29" i="74"/>
  <c r="A16" i="74"/>
  <c r="A18" i="74"/>
  <c r="A26" i="74"/>
  <c r="A21" i="74"/>
  <c r="A14" i="74"/>
  <c r="A30" i="74"/>
  <c r="A15" i="74"/>
  <c r="A24" i="74"/>
  <c r="A32" i="74"/>
  <c r="A18" i="72"/>
  <c r="A14" i="72"/>
  <c r="A22" i="72"/>
  <c r="A12" i="72"/>
  <c r="A20" i="72"/>
  <c r="A19" i="72"/>
  <c r="A18" i="71"/>
  <c r="A22" i="71"/>
  <c r="A16" i="71"/>
  <c r="A20" i="71"/>
  <c r="A17" i="71"/>
  <c r="A21" i="71"/>
  <c r="A13" i="71"/>
  <c r="A15" i="71"/>
  <c r="A23" i="71"/>
  <c r="A13" i="70"/>
  <c r="A21" i="70"/>
  <c r="A15" i="70"/>
  <c r="A12" i="70"/>
  <c r="A20" i="70"/>
  <c r="A14" i="70"/>
  <c r="A22" i="70"/>
  <c r="A10" i="61" l="1"/>
  <c r="A8" i="15"/>
  <c r="A9" i="69"/>
  <c r="A8" i="20"/>
  <c r="A8" i="9"/>
  <c r="A8" i="50"/>
  <c r="A14" i="20"/>
  <c r="A21" i="20"/>
  <c r="A18" i="61"/>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13" i="18"/>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9" i="13"/>
  <c r="A9" i="12"/>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9" i="10"/>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8" i="10"/>
  <c r="A7" i="6"/>
  <c r="A7" i="5"/>
  <c r="A14" i="15"/>
  <c r="A23" i="15"/>
  <c r="A36" i="15"/>
  <c r="A49" i="15"/>
  <c r="A67" i="15"/>
  <c r="A81" i="15"/>
  <c r="A87" i="15"/>
  <c r="A29" i="7"/>
  <c r="A8" i="4"/>
  <c r="A9" i="4"/>
  <c r="A10" i="4"/>
  <c r="A11" i="4"/>
  <c r="A12" i="4"/>
  <c r="A13" i="4"/>
  <c r="A14" i="4"/>
  <c r="A15" i="4"/>
  <c r="A16" i="4"/>
  <c r="A17" i="4"/>
  <c r="A18" i="4"/>
  <c r="A19" i="4"/>
  <c r="A20" i="4"/>
  <c r="A21" i="4"/>
  <c r="A22" i="4"/>
  <c r="A23" i="4"/>
  <c r="A24" i="4"/>
  <c r="A25" i="4"/>
  <c r="A26" i="4"/>
  <c r="A27" i="4"/>
  <c r="A28" i="4"/>
  <c r="A29" i="4"/>
  <c r="A30" i="4"/>
  <c r="A31" i="4"/>
  <c r="A7" i="4"/>
  <c r="A26" i="7" l="1"/>
  <c r="A9" i="9"/>
  <c r="A11" i="61"/>
  <c r="A12" i="61"/>
  <c r="A11" i="9"/>
  <c r="A10" i="15"/>
  <c r="A9" i="50"/>
  <c r="A10" i="9"/>
  <c r="A9" i="7"/>
  <c r="A15" i="61"/>
  <c r="A9" i="20"/>
  <c r="A11" i="15"/>
  <c r="A11" i="7"/>
  <c r="A74" i="15"/>
  <c r="A92" i="15"/>
  <c r="A10" i="20"/>
  <c r="A10" i="7"/>
  <c r="A63" i="15"/>
  <c r="A19" i="9"/>
  <c r="A39" i="15"/>
  <c r="A17" i="7"/>
  <c r="A15" i="50"/>
  <c r="A14" i="9"/>
  <c r="A20" i="69"/>
  <c r="A33" i="15"/>
  <c r="A85" i="15"/>
  <c r="A12" i="9"/>
  <c r="A13" i="9"/>
  <c r="A18" i="20"/>
  <c r="A26" i="15"/>
  <c r="A43" i="15"/>
  <c r="A60" i="15"/>
  <c r="A18" i="7"/>
  <c r="A27" i="7"/>
  <c r="A18" i="69"/>
  <c r="A20" i="15"/>
  <c r="A72" i="15"/>
  <c r="A21" i="15"/>
  <c r="A15" i="9"/>
  <c r="A23" i="9"/>
  <c r="A48" i="15"/>
  <c r="A84" i="15"/>
  <c r="A41" i="15"/>
  <c r="A50" i="15"/>
  <c r="A66" i="15"/>
  <c r="A75" i="15"/>
  <c r="A10" i="69"/>
  <c r="A16" i="15"/>
  <c r="A68" i="15"/>
  <c r="A21" i="7"/>
  <c r="A15" i="7"/>
  <c r="A10" i="50"/>
  <c r="A11" i="50"/>
  <c r="A16" i="20"/>
  <c r="A22" i="20"/>
  <c r="A15" i="69"/>
  <c r="A14" i="69"/>
  <c r="A19" i="69"/>
  <c r="A25" i="15"/>
  <c r="A17" i="61"/>
  <c r="A12" i="15"/>
  <c r="A47" i="15"/>
  <c r="A25" i="7"/>
  <c r="A12" i="69"/>
  <c r="A40" i="15"/>
  <c r="A57" i="15"/>
  <c r="A12" i="50"/>
  <c r="A22" i="9"/>
  <c r="A24" i="15"/>
  <c r="A24" i="7"/>
  <c r="A24" i="20"/>
  <c r="A27" i="15"/>
  <c r="A44" i="15"/>
  <c r="A16" i="9"/>
  <c r="A20" i="9"/>
  <c r="A25" i="20"/>
  <c r="A19" i="15"/>
  <c r="A37" i="15"/>
  <c r="A54" i="15"/>
  <c r="A71" i="15"/>
  <c r="A12" i="20"/>
  <c r="A15" i="15"/>
  <c r="A52" i="15"/>
  <c r="A17" i="20"/>
  <c r="A30" i="7"/>
  <c r="A11" i="69"/>
  <c r="A28" i="15"/>
  <c r="A86" i="15"/>
  <c r="A70" i="15"/>
  <c r="A53" i="15"/>
  <c r="A27" i="20"/>
  <c r="A13" i="69"/>
  <c r="A35" i="15"/>
  <c r="A56" i="15"/>
  <c r="A62" i="15"/>
  <c r="A69" i="15"/>
  <c r="A80" i="15"/>
  <c r="A13" i="20"/>
  <c r="A88" i="15"/>
  <c r="A90" i="15"/>
  <c r="A29" i="15"/>
  <c r="A18" i="15"/>
  <c r="A91" i="15"/>
  <c r="A32" i="15"/>
  <c r="A14" i="61"/>
  <c r="A45" i="15"/>
  <c r="A14" i="50"/>
  <c r="A58" i="15"/>
  <c r="A23" i="7"/>
  <c r="A15" i="20"/>
  <c r="A28" i="7"/>
  <c r="A31" i="7"/>
  <c r="A30" i="15"/>
  <c r="A82" i="15"/>
  <c r="A51" i="15"/>
  <c r="A46" i="15"/>
  <c r="A11" i="20"/>
  <c r="A22" i="7"/>
  <c r="A12" i="7"/>
  <c r="A18" i="9"/>
  <c r="A16" i="7"/>
  <c r="A83" i="15"/>
  <c r="A16" i="61"/>
  <c r="A22" i="69"/>
  <c r="A13" i="61"/>
  <c r="A20" i="20"/>
  <c r="A38" i="15"/>
  <c r="A64" i="15"/>
  <c r="A79" i="15"/>
  <c r="A14" i="7"/>
  <c r="A61" i="15"/>
  <c r="A78" i="15"/>
  <c r="A34" i="15"/>
  <c r="A73" i="15"/>
  <c r="A22" i="15"/>
  <c r="A76" i="15"/>
  <c r="A8" i="7"/>
  <c r="A17" i="15"/>
  <c r="A23" i="20"/>
  <c r="A21" i="69"/>
  <c r="A21" i="9"/>
  <c r="A20" i="7"/>
  <c r="A17" i="9"/>
  <c r="A26" i="20"/>
  <c r="A13" i="50"/>
  <c r="A31" i="15"/>
  <c r="A19" i="7"/>
  <c r="A55" i="15"/>
  <c r="A16" i="69"/>
  <c r="A13" i="15"/>
  <c r="A59" i="15"/>
  <c r="A13" i="7"/>
  <c r="A32" i="7"/>
  <c r="A77" i="15"/>
  <c r="A89" i="15"/>
  <c r="A65" i="15"/>
  <c r="A42" i="15"/>
  <c r="A19" i="20"/>
  <c r="A9"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13" authorId="0" shapeId="0">
      <text>
        <r>
          <rPr>
            <sz val="7"/>
            <color indexed="81"/>
            <rFont val="Calibri"/>
            <family val="2"/>
            <scheme val="minor"/>
          </rPr>
          <t>Siehe Erläuterungen.</t>
        </r>
      </text>
    </comment>
    <comment ref="B32" authorId="0" shapeId="0">
      <text>
        <r>
          <rPr>
            <sz val="7"/>
            <color indexed="81"/>
            <rFont val="Calibri"/>
            <family val="2"/>
            <scheme val="minor"/>
          </rPr>
          <t>Ab 2005: Vorklasse.</t>
        </r>
      </text>
    </comment>
    <comment ref="B37" authorId="0" shapeId="0">
      <text>
        <r>
          <rPr>
            <sz val="7"/>
            <color indexed="81"/>
            <rFont val="Calibri"/>
            <family val="2"/>
            <scheme val="minor"/>
          </rPr>
          <t>Siehe Erläuterungen.</t>
        </r>
      </text>
    </comment>
    <comment ref="B38" authorId="0" shapeId="0">
      <text>
        <r>
          <rPr>
            <sz val="7"/>
            <color indexed="81"/>
            <rFont val="Calibri"/>
            <family val="2"/>
            <scheme val="minor"/>
          </rPr>
          <t>Siehe Erläuterungen.</t>
        </r>
      </text>
    </comment>
  </commentList>
</comments>
</file>

<file path=xl/comments10.xml><?xml version="1.0" encoding="utf-8"?>
<comments xmlns="http://schemas.openxmlformats.org/spreadsheetml/2006/main">
  <authors>
    <author>Angelika Etzien</author>
  </authors>
  <commentList>
    <comment ref="C14" authorId="0" shapeId="0">
      <text>
        <r>
          <rPr>
            <sz val="7"/>
            <color indexed="81"/>
            <rFont val="Calibri"/>
            <family val="2"/>
            <scheme val="minor"/>
          </rPr>
          <t>Siehe Erläuterungen.</t>
        </r>
      </text>
    </comment>
  </commentList>
</comments>
</file>

<file path=xl/comments11.xml><?xml version="1.0" encoding="utf-8"?>
<comments xmlns="http://schemas.openxmlformats.org/spreadsheetml/2006/main">
  <authors>
    <author>Gadewoll, Sabine</author>
  </authors>
  <commentList>
    <comment ref="E3" authorId="0" shapeId="0">
      <text>
        <r>
          <rPr>
            <sz val="7"/>
            <color indexed="81"/>
            <rFont val="Calibri"/>
            <family val="2"/>
            <scheme val="minor"/>
          </rPr>
          <t>Die Verringerung der Anzahl der Schüler an Förderschulen und der Schüler mit sonderpädagogischer Förderung an Förderschulen ergibt sich aufgrund der Umsetzung der Inklusionsstrategie des Landes Mecklenburg-Vorpommern und deren Verankerung im Schulgesetz.</t>
        </r>
      </text>
    </comment>
  </commentList>
</comments>
</file>

<file path=xl/comments12.xml><?xml version="1.0" encoding="utf-8"?>
<comments xmlns="http://schemas.openxmlformats.org/spreadsheetml/2006/main">
  <authors>
    <author>USER  für Installationen</author>
  </authors>
  <commentList>
    <comment ref="B11" authorId="0" shapeId="0">
      <text>
        <r>
          <rPr>
            <sz val="7"/>
            <color indexed="81"/>
            <rFont val="Calibri"/>
            <family val="2"/>
            <scheme val="minor"/>
          </rPr>
          <t>Siehe Erläuterungen.</t>
        </r>
      </text>
    </comment>
    <comment ref="B20" authorId="0" shapeId="0">
      <text>
        <r>
          <rPr>
            <sz val="7"/>
            <color indexed="81"/>
            <rFont val="Calibri"/>
            <family val="2"/>
            <scheme val="minor"/>
          </rPr>
          <t>Siehe Erläuterungen.</t>
        </r>
      </text>
    </comment>
  </commentList>
</comments>
</file>

<file path=xl/comments13.xml><?xml version="1.0" encoding="utf-8"?>
<comments xmlns="http://schemas.openxmlformats.org/spreadsheetml/2006/main">
  <authors>
    <author>Angelika Etzien</author>
  </authors>
  <commentList>
    <comment ref="J12" authorId="0" shapeId="0">
      <text>
        <r>
          <rPr>
            <sz val="7"/>
            <color indexed="81"/>
            <rFont val="Calibri"/>
            <family val="2"/>
            <scheme val="minor"/>
          </rPr>
          <t>Schule mit den Förderschwerpunkten  Unterricht kranker Schülerinnen und Schüler und körperliche und motorische Entwicklung und Grundschule.</t>
        </r>
      </text>
    </comment>
    <comment ref="J13" authorId="0" shapeId="0">
      <text>
        <r>
          <rPr>
            <sz val="7"/>
            <color indexed="81"/>
            <rFont val="Calibri"/>
            <family val="2"/>
            <scheme val="minor"/>
          </rPr>
          <t>Schule mit dem Förderschwerpunkt Unterricht kranker Schüler.</t>
        </r>
      </text>
    </comment>
    <comment ref="J14" authorId="0" shapeId="0">
      <text>
        <r>
          <rPr>
            <sz val="7"/>
            <color indexed="81"/>
            <rFont val="Calibri"/>
            <family val="2"/>
            <scheme val="minor"/>
          </rPr>
          <t>Schule mit den Förderschwerpunkten emotionale und soziale Entwicklung und geistige Entwicklung und Lernen und Unterricht kranker Schüler.</t>
        </r>
      </text>
    </comment>
    <comment ref="J15" authorId="0" shapeId="0">
      <text>
        <r>
          <rPr>
            <sz val="7"/>
            <color indexed="81"/>
            <rFont val="Calibri"/>
            <family val="2"/>
            <scheme val="minor"/>
          </rPr>
          <t>Schule mit den Förderschwerpunkten Lernen und Unterricht kranker Schüler.</t>
        </r>
      </text>
    </comment>
    <comment ref="J16" authorId="0" shapeId="0">
      <text>
        <r>
          <rPr>
            <sz val="7"/>
            <color indexed="81"/>
            <rFont val="Calibri"/>
            <family val="2"/>
            <scheme val="minor"/>
          </rPr>
          <t>Schule mit den Förderschwerpunkten Hören und geistige Entwicklung und Lernen.</t>
        </r>
      </text>
    </comment>
    <comment ref="J17" authorId="0" shapeId="0">
      <text>
        <r>
          <rPr>
            <sz val="7"/>
            <color indexed="81"/>
            <rFont val="Calibri"/>
            <family val="2"/>
            <scheme val="minor"/>
          </rPr>
          <t>Schule mit den Förderschwerpunkten Unterricht kranker Schüler und emotionale und soziale Entwicklung.</t>
        </r>
      </text>
    </comment>
    <comment ref="J18" authorId="0" shapeId="0">
      <text>
        <r>
          <rPr>
            <sz val="7"/>
            <color indexed="81"/>
            <rFont val="Calibri"/>
            <family val="2"/>
            <scheme val="minor"/>
          </rPr>
          <t>Schule mit den Förderschwerpunkten Unterricht kranker Schüler und emotionale und soziale Entwicklung.</t>
        </r>
      </text>
    </comment>
    <comment ref="J19" authorId="0" shapeId="0">
      <text>
        <r>
          <rPr>
            <sz val="7"/>
            <color indexed="81"/>
            <rFont val="Calibri"/>
            <family val="2"/>
            <scheme val="minor"/>
          </rPr>
          <t>Schule mit dem Förderschwerpunkten Sehen und Lernen und Unterricht kranker Schüler.</t>
        </r>
      </text>
    </comment>
    <comment ref="J20" authorId="0" shapeId="0">
      <text>
        <r>
          <rPr>
            <sz val="7"/>
            <color indexed="81"/>
            <rFont val="Calibri"/>
            <family val="2"/>
            <scheme val="minor"/>
          </rPr>
          <t>Schule mit den Förderschwerpunkten Lernen und Unterricht kranker Schüler.</t>
        </r>
      </text>
    </comment>
    <comment ref="J21" authorId="0" shapeId="0">
      <text>
        <r>
          <rPr>
            <sz val="7"/>
            <color indexed="81"/>
            <rFont val="Calibri"/>
            <family val="2"/>
            <scheme val="minor"/>
          </rPr>
          <t>Schule mit den Förderschwerpunkten Lernen und emotionale und soziale Entwicklung.</t>
        </r>
      </text>
    </comment>
    <comment ref="J23" authorId="0" shapeId="0">
      <text>
        <r>
          <rPr>
            <sz val="7"/>
            <color indexed="81"/>
            <rFont val="Calibri"/>
            <family val="2"/>
            <scheme val="minor"/>
          </rPr>
          <t>Schule mit den Förderschwerpunkten Lernen und geistige Entwicklung.</t>
        </r>
      </text>
    </comment>
  </commentList>
</comments>
</file>

<file path=xl/comments14.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List>
</comments>
</file>

<file path=xl/comments15.xml><?xml version="1.0" encoding="utf-8"?>
<comments xmlns="http://schemas.openxmlformats.org/spreadsheetml/2006/main">
  <authors>
    <author>Angelika Etzien</author>
  </authors>
  <commentList>
    <comment ref="C2" authorId="0" shapeId="0">
      <text>
        <r>
          <rPr>
            <sz val="7"/>
            <color indexed="81"/>
            <rFont val="Calibri"/>
            <family val="2"/>
            <scheme val="minor"/>
          </rPr>
          <t>Ohne Sekundarbereich II.</t>
        </r>
      </text>
    </comment>
    <comment ref="E4" authorId="0" shapeId="0">
      <text>
        <r>
          <rPr>
            <sz val="7"/>
            <color indexed="81"/>
            <rFont val="Calibri"/>
            <family val="2"/>
            <scheme val="minor"/>
          </rPr>
          <t>Siehe Erläuterungen.</t>
        </r>
      </text>
    </comment>
  </commentList>
</comments>
</file>

<file path=xl/comments16.xml><?xml version="1.0" encoding="utf-8"?>
<comments xmlns="http://schemas.openxmlformats.org/spreadsheetml/2006/main">
  <authors>
    <author>USER  für Installationen</author>
  </authors>
  <commentList>
    <comment ref="N5" authorId="0" shapeId="0">
      <text>
        <r>
          <rPr>
            <sz val="7"/>
            <color indexed="81"/>
            <rFont val="Calibri"/>
            <family val="2"/>
            <scheme val="minor"/>
          </rPr>
          <t>Sek I = Sekundarbereich I.</t>
        </r>
      </text>
    </comment>
    <comment ref="O5" authorId="0" shapeId="0">
      <text>
        <r>
          <rPr>
            <sz val="7"/>
            <color indexed="81"/>
            <rFont val="Calibri"/>
            <family val="2"/>
            <scheme val="minor"/>
          </rPr>
          <t>Sek II = Sekundarbereich II.</t>
        </r>
      </text>
    </comment>
  </commentList>
</comments>
</file>

<file path=xl/comments17.xml><?xml version="1.0" encoding="utf-8"?>
<comments xmlns="http://schemas.openxmlformats.org/spreadsheetml/2006/main">
  <authors>
    <author>Angelika Etzien</author>
    <author>USER  für Installationen</author>
  </authors>
  <commentList>
    <comment ref="D2" authorId="0" shapeId="0">
      <text>
        <r>
          <rPr>
            <sz val="7"/>
            <color indexed="81"/>
            <rFont val="Calibri"/>
            <family val="2"/>
            <scheme val="minor"/>
          </rPr>
          <t>Klassen - ohne Sekundarbereich II.</t>
        </r>
      </text>
    </comment>
    <comment ref="M2" authorId="0" shapeId="0">
      <text>
        <r>
          <rPr>
            <sz val="7"/>
            <color indexed="81"/>
            <rFont val="Calibri"/>
            <family val="2"/>
            <scheme val="minor"/>
          </rPr>
          <t>Klassen - ohne Sekundarbereich II.</t>
        </r>
      </text>
    </comment>
    <comment ref="O5" authorId="1" shapeId="0">
      <text>
        <r>
          <rPr>
            <sz val="7"/>
            <color indexed="81"/>
            <rFont val="Calibri"/>
            <family val="2"/>
            <scheme val="minor"/>
          </rPr>
          <t>Sek I = Sekundarbereich I.</t>
        </r>
      </text>
    </comment>
    <comment ref="P5" authorId="1" shapeId="0">
      <text>
        <r>
          <rPr>
            <sz val="7"/>
            <color indexed="81"/>
            <rFont val="Calibri"/>
            <family val="2"/>
            <scheme val="minor"/>
          </rPr>
          <t>Sek II = Sekundarbereich II.</t>
        </r>
      </text>
    </comment>
  </commentList>
</comments>
</file>

<file path=xl/comments2.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13" authorId="0" shapeId="0">
      <text>
        <r>
          <rPr>
            <sz val="7"/>
            <color indexed="81"/>
            <rFont val="Calibri"/>
            <family val="2"/>
            <scheme val="minor"/>
          </rPr>
          <t>Siehe Erläuterungen.</t>
        </r>
      </text>
    </comment>
    <comment ref="B32" authorId="0" shapeId="0">
      <text>
        <r>
          <rPr>
            <sz val="7"/>
            <color indexed="81"/>
            <rFont val="Calibri"/>
            <family val="2"/>
            <scheme val="minor"/>
          </rPr>
          <t>Ab 2005: Vorklasse.</t>
        </r>
      </text>
    </comment>
    <comment ref="B37" authorId="0" shapeId="0">
      <text>
        <r>
          <rPr>
            <sz val="7"/>
            <color indexed="81"/>
            <rFont val="Calibri"/>
            <family val="2"/>
            <scheme val="minor"/>
          </rPr>
          <t>Siehe Erläuterungen.</t>
        </r>
      </text>
    </comment>
    <comment ref="B38" authorId="0" shapeId="0">
      <text>
        <r>
          <rPr>
            <sz val="7"/>
            <color indexed="81"/>
            <rFont val="Calibri"/>
            <family val="2"/>
            <scheme val="minor"/>
          </rPr>
          <t>Siehe Erläuterungen.</t>
        </r>
      </text>
    </comment>
  </commentList>
</comments>
</file>

<file path=xl/comments3.xml><?xml version="1.0" encoding="utf-8"?>
<comments xmlns="http://schemas.openxmlformats.org/spreadsheetml/2006/main">
  <authors>
    <author>Angelika Etzien</author>
  </authors>
  <commentList>
    <comment ref="B9" authorId="0" shapeId="0">
      <text>
        <r>
          <rPr>
            <sz val="7"/>
            <color indexed="81"/>
            <rFont val="Calibri"/>
            <family val="2"/>
            <scheme val="minor"/>
          </rPr>
          <t>Siehe Erläuterungen.</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Calibri"/>
            <family val="2"/>
            <scheme val="minor"/>
          </rPr>
          <t>Ohne Sekundarbereich II.</t>
        </r>
      </text>
    </comment>
    <comment ref="B9" authorId="0" shapeId="0">
      <text>
        <r>
          <rPr>
            <sz val="7"/>
            <color indexed="81"/>
            <rFont val="Calibri"/>
            <family val="2"/>
            <scheme val="minor"/>
          </rPr>
          <t>Siehe Erläuterungen.</t>
        </r>
      </text>
    </comment>
  </commentList>
</comments>
</file>

<file path=xl/comments5.xml><?xml version="1.0" encoding="utf-8"?>
<comments xmlns="http://schemas.openxmlformats.org/spreadsheetml/2006/main">
  <authors>
    <author>Angelika Etzien</author>
  </authors>
  <commentList>
    <comment ref="G3"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40" authorId="0" shapeId="0">
      <text>
        <r>
          <rPr>
            <sz val="7"/>
            <color indexed="81"/>
            <rFont val="Calibri"/>
            <family val="2"/>
            <scheme val="minor"/>
          </rPr>
          <t>Sek I = Sekundarbereich I.</t>
        </r>
      </text>
    </comment>
    <comment ref="B43" authorId="0" shapeId="0">
      <text>
        <r>
          <rPr>
            <sz val="7"/>
            <color indexed="81"/>
            <rFont val="Calibri"/>
            <family val="2"/>
            <scheme val="minor"/>
          </rPr>
          <t>Sek II = Sekundarbereich II.</t>
        </r>
      </text>
    </comment>
  </commentList>
</comments>
</file>

<file path=xl/comments7.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30" authorId="0" shapeId="0">
      <text>
        <r>
          <rPr>
            <sz val="7"/>
            <color indexed="81"/>
            <rFont val="Calibri"/>
            <family val="2"/>
            <scheme val="minor"/>
          </rPr>
          <t>Sek I = Sekundarbereich I.</t>
        </r>
      </text>
    </comment>
    <comment ref="B32" authorId="0" shapeId="0">
      <text>
        <r>
          <rPr>
            <sz val="7"/>
            <color indexed="81"/>
            <rFont val="Calibri"/>
            <family val="2"/>
            <scheme val="minor"/>
          </rPr>
          <t>Sek II = Sekundarbereich II.</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Ohne Förderschulen und Waldorfschulen; In den Jahrgangsstufen 1 und 2 werden generell keine Wiederholer nachgewiesen.</t>
        </r>
      </text>
    </comment>
    <comment ref="F4" authorId="0" shapeId="0">
      <text>
        <r>
          <rPr>
            <sz val="7"/>
            <color indexed="81"/>
            <rFont val="Calibri"/>
            <family val="2"/>
            <scheme val="minor"/>
          </rPr>
          <t>Siehe Erläuterungen.</t>
        </r>
      </text>
    </comment>
    <comment ref="B26" authorId="0" shapeId="0">
      <text>
        <r>
          <rPr>
            <sz val="7"/>
            <color indexed="81"/>
            <rFont val="Calibri"/>
            <family val="2"/>
            <scheme val="minor"/>
          </rPr>
          <t>Sek I = Sekundarbereich I.</t>
        </r>
      </text>
    </comment>
    <comment ref="B28" authorId="0" shapeId="0">
      <text>
        <r>
          <rPr>
            <sz val="7"/>
            <color indexed="81"/>
            <rFont val="Calibri"/>
            <family val="2"/>
            <scheme val="minor"/>
          </rPr>
          <t>Sek II = Sekundarbereich II.</t>
        </r>
      </text>
    </comment>
  </commentList>
</comments>
</file>

<file path=xl/comments9.xml><?xml version="1.0" encoding="utf-8"?>
<comments xmlns="http://schemas.openxmlformats.org/spreadsheetml/2006/main">
  <authors>
    <author>Angelika Etzien</author>
  </authors>
  <commentList>
    <comment ref="E4" authorId="0" shapeId="0">
      <text>
        <r>
          <rPr>
            <sz val="7"/>
            <color indexed="81"/>
            <rFont val="Calibri"/>
            <family val="2"/>
            <scheme val="minor"/>
          </rPr>
          <t>Siehe Erläuterungen.</t>
        </r>
      </text>
    </comment>
    <comment ref="B38" authorId="0" shapeId="0">
      <text>
        <r>
          <rPr>
            <sz val="7"/>
            <color indexed="81"/>
            <rFont val="Calibri"/>
            <family val="2"/>
            <scheme val="minor"/>
          </rPr>
          <t>Großbritannien und Nordirland.</t>
        </r>
      </text>
    </comment>
    <comment ref="B72" authorId="0" shapeId="0">
      <text>
        <r>
          <rPr>
            <sz val="7"/>
            <color indexed="81"/>
            <rFont val="Calibri"/>
            <family val="2"/>
            <scheme val="minor"/>
          </rPr>
          <t>Staatenlos.</t>
        </r>
      </text>
    </comment>
  </commentList>
</comments>
</file>

<file path=xl/sharedStrings.xml><?xml version="1.0" encoding="utf-8"?>
<sst xmlns="http://schemas.openxmlformats.org/spreadsheetml/2006/main" count="3309" uniqueCount="580">
  <si>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</si>
  <si>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</si>
  <si>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</si>
  <si>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</si>
  <si>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</si>
  <si>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</si>
  <si>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</si>
  <si>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</si>
  <si>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</si>
  <si>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</si>
  <si>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</si>
  <si>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</si>
  <si>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</si>
  <si>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</si>
  <si>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</si>
  <si>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</si>
  <si>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</si>
  <si>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</si>
  <si>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</si>
  <si>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</si>
  <si>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</si>
  <si>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</si>
  <si>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</si>
  <si>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</si>
  <si>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</si>
  <si>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</si>
  <si>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</si>
  <si>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</si>
  <si>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</si>
  <si>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</si>
  <si>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</si>
  <si>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</si>
  <si>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</si>
  <si>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</si>
  <si>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</si>
  <si>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</si>
  <si>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</si>
  <si>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</si>
  <si>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</si>
  <si>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</si>
  <si>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</si>
  <si>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</si>
  <si>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</si>
  <si>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</si>
  <si>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</si>
  <si>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</si>
  <si>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</si>
  <si>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</si>
  <si>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</si>
  <si>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</si>
  <si>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</si>
  <si>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</si>
  <si>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</si>
  <si>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</si>
  <si>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</si>
  <si>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</si>
  <si>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</si>
  <si>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</si>
  <si>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</si>
  <si>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</si>
  <si>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</si>
  <si>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</si>
  <si>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</si>
  <si>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</si>
  <si>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</si>
  <si>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</si>
  <si>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</si>
  <si>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</si>
  <si>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</si>
  <si>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</si>
  <si>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</si>
  <si>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</si>
  <si>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</si>
  <si>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</si>
  <si>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</si>
  <si>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</si>
  <si>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</si>
  <si>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</si>
  <si>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</si>
  <si>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</si>
  <si>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</si>
  <si>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</si>
  <si>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</si>
  <si>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</si>
  <si>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</si>
  <si>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</si>
  <si>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</si>
  <si>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</si>
  <si>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</si>
  <si>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</si>
  <si>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</si>
  <si>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</si>
  <si>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</si>
  <si>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</si>
  <si>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</si>
  <si>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</si>
  <si>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</si>
  <si>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</si>
  <si>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</si>
  <si>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</si>
  <si>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</si>
  <si>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</si>
  <si>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</si>
  <si>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</si>
  <si>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</si>
  <si>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</si>
  <si>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</si>
  <si>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</si>
  <si>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</si>
  <si>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Körperliche und motorische Entwicklung </t>
  </si>
  <si>
    <t xml:space="preserve">Geistige Entwicklung </t>
  </si>
  <si>
    <t xml:space="preserve">Emotionale und soziale Entwicklung </t>
  </si>
  <si>
    <t xml:space="preserve">Bildungsstufen übergreifend </t>
  </si>
  <si>
    <t>Davon nach Förderschwerpunkt</t>
  </si>
  <si>
    <t>Lernen</t>
  </si>
  <si>
    <t>Sehen</t>
  </si>
  <si>
    <t>Hören</t>
  </si>
  <si>
    <t>Sprache</t>
  </si>
  <si>
    <t>Männlich</t>
  </si>
  <si>
    <t>Weiblich</t>
  </si>
  <si>
    <t>Förderschulen</t>
  </si>
  <si>
    <t xml:space="preserve">Mecklenburg-Vorpommern </t>
  </si>
  <si>
    <t>kooperative Gesamtschule</t>
  </si>
  <si>
    <t>Mecklenburg-</t>
  </si>
  <si>
    <t>übrige Förder-schule</t>
  </si>
  <si>
    <t>sonstige</t>
  </si>
  <si>
    <t>Ohne Angabe</t>
  </si>
  <si>
    <t>Einschulungen</t>
  </si>
  <si>
    <t>vorzeitig</t>
  </si>
  <si>
    <t>fristgemäß</t>
  </si>
  <si>
    <t>verspätet</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</si>
  <si>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</si>
  <si>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</si>
  <si>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</si>
  <si>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</si>
  <si>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</si>
  <si>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</si>
  <si>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</si>
  <si>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</si>
  <si>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</si>
  <si>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</si>
  <si>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</si>
  <si>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</si>
  <si>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</si>
  <si>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</si>
  <si>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</si>
  <si>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</si>
  <si>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</si>
  <si>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</si>
  <si>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</si>
  <si>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</si>
  <si>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</si>
  <si>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</si>
  <si>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</si>
  <si>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</si>
  <si>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</si>
  <si>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</si>
  <si>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</si>
  <si>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</si>
  <si>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</si>
  <si>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</si>
  <si>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</si>
  <si>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</si>
  <si>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</si>
  <si>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</si>
  <si>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</si>
  <si>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</si>
  <si>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</si>
  <si>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</si>
  <si>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</si>
  <si>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</si>
  <si>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</si>
  <si>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</si>
  <si>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</si>
  <si>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</si>
  <si>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</si>
  <si>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</si>
  <si>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</si>
  <si>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</si>
  <si>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</si>
  <si>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</si>
  <si>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</si>
  <si>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</si>
  <si>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</si>
  <si>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</si>
  <si>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</si>
  <si>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</si>
  <si>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</si>
  <si>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</si>
  <si>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</si>
  <si>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</si>
  <si>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</si>
  <si>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</si>
  <si>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</si>
  <si>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</si>
  <si>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</si>
  <si>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</si>
  <si>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</si>
  <si>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</si>
  <si>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</si>
  <si>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Abend-
gymnasium</t>
  </si>
  <si>
    <t>Ins-
gesamt</t>
  </si>
  <si>
    <t>an Schulen in freier
Trägerschaft</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</si>
  <si>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</si>
  <si>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</si>
  <si>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</si>
  <si>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</si>
  <si>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</si>
  <si>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</si>
  <si>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</si>
  <si>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</si>
  <si>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</si>
  <si>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</si>
  <si>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</si>
  <si>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</si>
  <si>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</si>
  <si>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</si>
  <si>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</si>
  <si>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</si>
  <si>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</si>
  <si>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Tabelle 2.6</t>
  </si>
  <si>
    <t>Tabelle 2.7</t>
  </si>
  <si>
    <t>Ohne
Angabe</t>
  </si>
  <si>
    <t xml:space="preserve">   Vorpommern</t>
  </si>
  <si>
    <t>Tabelle 2.8</t>
  </si>
  <si>
    <t>Sekundar­
bereich I</t>
  </si>
  <si>
    <t>Sekundar­
bereich II</t>
  </si>
  <si>
    <t>Geburts-
jahr</t>
  </si>
  <si>
    <t>Merkmal</t>
  </si>
  <si>
    <t>Schüler insgesamt</t>
  </si>
  <si>
    <t>körper-
liche und
moto-
rische
Entwick-
lung</t>
  </si>
  <si>
    <t>emotio-
nale und
soziale
Entwick-
lung</t>
  </si>
  <si>
    <t>Unter-
richt
kranker
Schüler</t>
  </si>
  <si>
    <t>Schüler insg.</t>
  </si>
  <si>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</si>
  <si>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</si>
  <si>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</si>
  <si>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</si>
  <si>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</si>
  <si>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</si>
  <si>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</si>
  <si>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</si>
  <si>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</si>
  <si>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</si>
  <si>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</si>
  <si>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</si>
  <si>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</si>
  <si>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</si>
  <si>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</si>
  <si>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</si>
  <si>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</si>
  <si>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</si>
  <si>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</si>
  <si>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</si>
  <si>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</si>
  <si>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</si>
  <si>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</si>
  <si>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</si>
  <si>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</si>
  <si>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</si>
  <si>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</si>
  <si>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</si>
  <si>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</si>
  <si>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</si>
  <si>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</si>
  <si>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Jahr-
gangs-
stufen 
über-
greifend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</si>
  <si>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</si>
  <si>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</si>
  <si>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</si>
  <si>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</si>
  <si>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</si>
  <si>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</si>
  <si>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</si>
  <si>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</si>
  <si>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</si>
  <si>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</si>
  <si>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</si>
  <si>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</si>
  <si>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</si>
  <si>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</si>
  <si>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</si>
  <si>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</si>
  <si>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</si>
  <si>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</si>
  <si>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14)</t>
  </si>
  <si>
    <t>13)</t>
  </si>
  <si>
    <t>15)</t>
  </si>
  <si>
    <t>16)</t>
  </si>
  <si>
    <t xml:space="preserve">   darunter mit dem Förderschwerpunkt
   Lernen </t>
  </si>
  <si>
    <t xml:space="preserve">   davon
   Primarbereich </t>
  </si>
  <si>
    <t xml:space="preserve">   davon
   Sekundarbereich I </t>
  </si>
  <si>
    <t>12)</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</si>
  <si>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</si>
  <si>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</si>
  <si>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</si>
  <si>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</si>
  <si>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</si>
  <si>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 xml:space="preserve">18)  </t>
  </si>
  <si>
    <t xml:space="preserve">19)  </t>
  </si>
  <si>
    <t>17)</t>
  </si>
  <si>
    <t>18)</t>
  </si>
  <si>
    <t>Griechisch</t>
  </si>
  <si>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</si>
  <si>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</si>
  <si>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</si>
  <si>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</si>
  <si>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</si>
  <si>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</si>
  <si>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</si>
  <si>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</si>
  <si>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</si>
  <si>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</si>
  <si>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</si>
  <si>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</si>
  <si>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</si>
  <si>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</si>
  <si>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</si>
  <si>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</si>
  <si>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</si>
  <si>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</si>
  <si>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</si>
  <si>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</si>
  <si>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</si>
  <si>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</si>
  <si>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</si>
  <si>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</si>
  <si>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</si>
  <si>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</si>
  <si>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</si>
  <si>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</si>
  <si>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</si>
  <si>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</si>
  <si>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</si>
  <si>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</si>
  <si>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</si>
  <si>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t>Primarstufe</t>
  </si>
  <si>
    <t>Sekundarstufe I</t>
  </si>
  <si>
    <t>Berufsbildungsstufe</t>
  </si>
  <si>
    <t xml:space="preserve">   Albanien </t>
  </si>
  <si>
    <t xml:space="preserve">   Bosnien und Herzegowina </t>
  </si>
  <si>
    <t xml:space="preserve">   Bulgarien </t>
  </si>
  <si>
    <t xml:space="preserve">   Estland</t>
  </si>
  <si>
    <t xml:space="preserve">   Frankreich </t>
  </si>
  <si>
    <t xml:space="preserve">   Griechenland </t>
  </si>
  <si>
    <t xml:space="preserve">   Italien </t>
  </si>
  <si>
    <t xml:space="preserve">   Kosovo </t>
  </si>
  <si>
    <t xml:space="preserve">   Kroatien </t>
  </si>
  <si>
    <t xml:space="preserve">   Lettland </t>
  </si>
  <si>
    <t xml:space="preserve">   Litauen </t>
  </si>
  <si>
    <t xml:space="preserve">   Moldau, Republik (Moldawien)</t>
  </si>
  <si>
    <t xml:space="preserve">   Montenegro </t>
  </si>
  <si>
    <t xml:space="preserve">   Nordmazedonien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</si>
  <si>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</si>
  <si>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</si>
  <si>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</si>
  <si>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</si>
  <si>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</si>
  <si>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</si>
  <si>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</si>
  <si>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</si>
  <si>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</si>
  <si>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</si>
  <si>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</si>
  <si>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</si>
  <si>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</si>
  <si>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</si>
  <si>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t xml:space="preserve">   übriges Europa </t>
  </si>
  <si>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</si>
  <si>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</si>
  <si>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</si>
  <si>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</si>
  <si>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</si>
  <si>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</si>
  <si>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</si>
  <si>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</si>
  <si>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Brasilien </t>
  </si>
  <si>
    <t xml:space="preserve">   Vereinigte Staaten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</si>
  <si>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</si>
  <si>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</si>
  <si>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</si>
  <si>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</si>
  <si>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</si>
  <si>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</si>
  <si>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</si>
  <si>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Iran</t>
  </si>
  <si>
    <t xml:space="preserve">   Jemen</t>
  </si>
  <si>
    <t xml:space="preserve">   Jordanien</t>
  </si>
  <si>
    <t xml:space="preserve">   Kasachstan</t>
  </si>
  <si>
    <t xml:space="preserve">   Libanon</t>
  </si>
  <si>
    <t xml:space="preserve">   Pakistan</t>
  </si>
  <si>
    <t xml:space="preserve">   Thailand </t>
  </si>
  <si>
    <t xml:space="preserve">   Vietnam </t>
  </si>
  <si>
    <t xml:space="preserve">   übriges Asien </t>
  </si>
  <si>
    <t>https://www.regierung-mv.de/serviceassistent/_php/download.php?datei_id=1588159</t>
  </si>
  <si>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</si>
  <si>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</si>
  <si>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</si>
  <si>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</si>
  <si>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</si>
  <si>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</si>
  <si>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</si>
  <si>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</si>
  <si>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</si>
  <si>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</si>
  <si>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</si>
  <si>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</si>
  <si>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</si>
  <si>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</si>
  <si>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</si>
  <si>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</si>
  <si>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</si>
  <si>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</si>
  <si>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</si>
  <si>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</si>
  <si>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</si>
  <si>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</si>
  <si>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</si>
  <si>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</si>
  <si>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</si>
  <si>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</si>
  <si>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</si>
  <si>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 xml:space="preserve">Vorbemerkungen </t>
  </si>
  <si>
    <t xml:space="preserve">Erläuterungen </t>
  </si>
  <si>
    <t xml:space="preserve">Grafiken </t>
  </si>
  <si>
    <t xml:space="preserve">   Tabelle 1.1</t>
  </si>
  <si>
    <t xml:space="preserve">      Grafik</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</si>
  <si>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</si>
  <si>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</si>
  <si>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</si>
  <si>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</si>
  <si>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</si>
  <si>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</si>
  <si>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</si>
  <si>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</si>
  <si>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</si>
  <si>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</si>
  <si>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</si>
  <si>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</si>
  <si>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</si>
  <si>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</si>
  <si>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</si>
  <si>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Grafiken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</si>
  <si>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</si>
  <si>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</si>
  <si>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</si>
  <si>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</si>
  <si>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</si>
  <si>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</si>
  <si>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</si>
  <si>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</si>
  <si>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Einschulungen im Zeitvergleich</t>
  </si>
  <si>
    <t>Grafiken</t>
  </si>
  <si>
    <r>
      <t xml:space="preserve">10
Sek I </t>
    </r>
    <r>
      <rPr>
        <sz val="6"/>
        <color indexed="8"/>
        <rFont val="Calibri"/>
        <family val="2"/>
        <scheme val="minor"/>
      </rPr>
      <t>4)</t>
    </r>
  </si>
  <si>
    <r>
      <t xml:space="preserve">10
Sek II </t>
    </r>
    <r>
      <rPr>
        <sz val="6"/>
        <color indexed="8"/>
        <rFont val="Calibri"/>
        <family val="2"/>
        <scheme val="minor"/>
      </rPr>
      <t>5)</t>
    </r>
  </si>
  <si>
    <r>
      <t xml:space="preserve">10 Sek I </t>
    </r>
    <r>
      <rPr>
        <sz val="6"/>
        <color indexed="8"/>
        <rFont val="Calibri"/>
        <family val="2"/>
        <scheme val="minor"/>
      </rPr>
      <t>4)</t>
    </r>
  </si>
  <si>
    <r>
      <t xml:space="preserve">10 Sek II </t>
    </r>
    <r>
      <rPr>
        <sz val="6"/>
        <color indexed="8"/>
        <rFont val="Calibri"/>
        <family val="2"/>
        <scheme val="minor"/>
      </rPr>
      <t>5)</t>
    </r>
  </si>
  <si>
    <r>
      <t xml:space="preserve">Davon nach Förderschwerpunkt </t>
    </r>
    <r>
      <rPr>
        <sz val="6"/>
        <rFont val="Calibri"/>
        <family val="2"/>
        <scheme val="minor"/>
      </rPr>
      <t>9)</t>
    </r>
  </si>
  <si>
    <r>
      <t xml:space="preserve">   Vereinigtes Königreich </t>
    </r>
    <r>
      <rPr>
        <sz val="6"/>
        <rFont val="Calibri"/>
        <family val="2"/>
        <scheme val="minor"/>
      </rPr>
      <t>7)</t>
    </r>
  </si>
  <si>
    <r>
      <t xml:space="preserve">Sonstige </t>
    </r>
    <r>
      <rPr>
        <b/>
        <sz val="6"/>
        <rFont val="Calibri"/>
        <family val="2"/>
        <scheme val="minor"/>
      </rPr>
      <t>8)</t>
    </r>
  </si>
  <si>
    <r>
      <t xml:space="preserve">   10 Sek I </t>
    </r>
    <r>
      <rPr>
        <sz val="6"/>
        <color indexed="8"/>
        <rFont val="Calibri"/>
        <family val="2"/>
        <scheme val="minor"/>
      </rPr>
      <t>4)</t>
    </r>
  </si>
  <si>
    <r>
      <t xml:space="preserve">   10 Sek II </t>
    </r>
    <r>
      <rPr>
        <sz val="6"/>
        <rFont val="Calibri"/>
        <family val="2"/>
        <scheme val="minor"/>
      </rPr>
      <t>5)</t>
    </r>
  </si>
  <si>
    <r>
      <t xml:space="preserve">Klassen </t>
    </r>
    <r>
      <rPr>
        <sz val="6"/>
        <color indexed="8"/>
        <rFont val="Calibri"/>
        <family val="2"/>
        <scheme val="minor"/>
      </rPr>
      <t>3)</t>
    </r>
  </si>
  <si>
    <r>
      <t xml:space="preserve">Vorklasse/Frühförderung </t>
    </r>
    <r>
      <rPr>
        <sz val="6"/>
        <color indexed="8"/>
        <rFont val="Calibri"/>
        <family val="2"/>
        <scheme val="minor"/>
      </rPr>
      <t>1)</t>
    </r>
  </si>
  <si>
    <r>
      <t xml:space="preserve">   Bildungsgängen</t>
    </r>
    <r>
      <rPr>
        <sz val="8.5"/>
        <color indexed="8"/>
        <rFont val="Calibri"/>
        <family val="2"/>
        <scheme val="minor"/>
      </rPr>
      <t xml:space="preserve"> </t>
    </r>
    <r>
      <rPr>
        <sz val="6"/>
        <color indexed="8"/>
        <rFont val="Calibri"/>
        <family val="2"/>
        <scheme val="minor"/>
      </rPr>
      <t>2)</t>
    </r>
  </si>
  <si>
    <r>
      <t xml:space="preserve">Land
Kreisfreie Stadt
Landkreis
</t>
    </r>
    <r>
      <rPr>
        <i/>
        <sz val="8.5"/>
        <color indexed="8"/>
        <rFont val="Calibri"/>
        <family val="2"/>
        <scheme val="minor"/>
      </rPr>
      <t>Große kreisangehörige Stadt</t>
    </r>
  </si>
  <si>
    <t>10)</t>
  </si>
  <si>
    <t>11)</t>
  </si>
  <si>
    <t xml:space="preserve">Fußnotenerläuterungen  </t>
  </si>
  <si>
    <t xml:space="preserve">Ab 2005: Vorklasse.  </t>
  </si>
  <si>
    <t xml:space="preserve">Siehe Erläuterungen.  </t>
  </si>
  <si>
    <t xml:space="preserve">Ohne Sekundarbereich II.  </t>
  </si>
  <si>
    <t xml:space="preserve">Sek I = Sekundarbereich I.  </t>
  </si>
  <si>
    <t xml:space="preserve">Sek II = Sekundarbereich II.  </t>
  </si>
  <si>
    <t xml:space="preserve">Ohne Förderschulen und Waldorfschulen; In den Jahrgangsstufen 1 und 2 werden generell keine Wiederholer 
nachgewiesen.  </t>
  </si>
  <si>
    <t xml:space="preserve">Großbritannien und Nordirland.  </t>
  </si>
  <si>
    <t xml:space="preserve">Staatenlos.  </t>
  </si>
  <si>
    <t xml:space="preserve">Die Verringerung der Anzahl der Schüler an Förderschulen und der Schüler mit sonderpädagogischer Förderung 
an Förderschulen ergibt sich aufgrund der Umsetzung der Inklusionsstrategie des Landes Mecklenburg-Vorpom- 
mern und deren Verankerung im Schulgesetz. </t>
  </si>
  <si>
    <t xml:space="preserve">Schule mit den Förderschwerpunkten Unterricht kranker Schüler und körperliche und motorische Entwicklung 
und Grundschule.  </t>
  </si>
  <si>
    <t xml:space="preserve">Schule mit dem Förderschwerpunkt Unterricht kranker Schüler.  </t>
  </si>
  <si>
    <t xml:space="preserve">Schule mit den Förderschwerpunkten Lernen und Unterricht kranker Schüler.  </t>
  </si>
  <si>
    <t xml:space="preserve">Schule mit den Förderschwerpunkten Hören und geistige Entwicklung und Lernen.  </t>
  </si>
  <si>
    <t xml:space="preserve">Schule mit den Förderschwerpunkten Unterricht kranker Schüler und emotionale und soziale Entwicklung.  </t>
  </si>
  <si>
    <t xml:space="preserve">Schule mit den Förderschwerpunkten Lernen und emotionale und soziale Entwicklung.  </t>
  </si>
  <si>
    <t xml:space="preserve">Schule mit den Förderschwerpunkten Lernen und geistige Entwicklung.  </t>
  </si>
  <si>
    <t xml:space="preserve">Klassen - ohne Sekundarbereich II.  </t>
  </si>
  <si>
    <t xml:space="preserve">   Syrien, Arabische Republik </t>
  </si>
  <si>
    <t xml:space="preserve">Schule mit den Förderschwerpunkten emotionale und soziale Entwicklung und geistige Entwicklung und Lernen und Unterricht kranker Schüler.  </t>
  </si>
  <si>
    <t xml:space="preserve">Schule mit dem Förderschwerpunkten Sehen und Lernen und Unterricht kranker Schüler.    </t>
  </si>
  <si>
    <t>2018</t>
  </si>
  <si>
    <t/>
  </si>
  <si>
    <t>2017</t>
  </si>
  <si>
    <t>2016</t>
  </si>
  <si>
    <t>2015</t>
  </si>
  <si>
    <t>2014</t>
  </si>
  <si>
    <t>2013</t>
  </si>
  <si>
    <t>2012</t>
  </si>
  <si>
    <t>2011</t>
  </si>
  <si>
    <t>2010</t>
  </si>
  <si>
    <t>2009</t>
  </si>
  <si>
    <t>2008</t>
  </si>
  <si>
    <t>2007</t>
  </si>
  <si>
    <t>2006</t>
  </si>
  <si>
    <t>2005</t>
  </si>
  <si>
    <t>2004</t>
  </si>
  <si>
    <t>2003</t>
  </si>
  <si>
    <t>2002</t>
  </si>
  <si>
    <t>Zuständige Fachbereichsleitung: Marco Zimmermann, Telefon: 0385 588-56422</t>
  </si>
  <si>
    <t xml:space="preserve">Inhaltsverzeichnis  </t>
  </si>
  <si>
    <t xml:space="preserve">Landesergebnisse  </t>
  </si>
  <si>
    <t xml:space="preserve">Allgemeinbildende Schulen im Zeitvergleich nach Organisationsformen  </t>
  </si>
  <si>
    <t xml:space="preserve">Schüler im Zeitvergleich nach Schularten und Geschlecht  </t>
  </si>
  <si>
    <t xml:space="preserve">Vorbemerkungen  </t>
  </si>
  <si>
    <t xml:space="preserve">Erläuterungen  </t>
  </si>
  <si>
    <t xml:space="preserve">Schüler allgemeinbildender Schulen im Zeitvergleich nach Schularten  </t>
  </si>
  <si>
    <t xml:space="preserve">Ausländische Schüler im Zeitvergleich nach Schularten und Geschlecht  </t>
  </si>
  <si>
    <t>Ausländische Schüler im Zeitvergleich
nach Schularten und Geschlecht</t>
  </si>
  <si>
    <t>Teil 1 – Schulen, Klassen, Schüler</t>
  </si>
  <si>
    <t>Schuljahr 2024/25</t>
  </si>
  <si>
    <t>B1131 2024 00</t>
  </si>
  <si>
    <t>©  Statistisches Amt Mecklenburg-Vorpommern, Schwerin, 2025</t>
  </si>
  <si>
    <t>Schüler im Schuljahr 2024/25
nach rechtlichem Status der Schule, Bildungsbereichen und Jahrgangsstufen</t>
  </si>
  <si>
    <t>Schüler im Schuljahr 2024/25
nach Bildungsbereichen und Schularten</t>
  </si>
  <si>
    <t>Klassen und Schüler im Schuljahr 2024/25
nach Schularten</t>
  </si>
  <si>
    <t>Schüler im Schuljahr 2024/25
nach Schularten, Geburts-/Altersjahren und Geschlecht</t>
  </si>
  <si>
    <t>2019</t>
  </si>
  <si>
    <t>2001 und</t>
  </si>
  <si>
    <t>Klassen und Schüler ohne Aufteilung der Jahrgangsstufen
übergreifend unterrichteten Schüler im Schuljahr 2024/25
nach Schularten, Jahrgangsstufen und Geschlecht</t>
  </si>
  <si>
    <t>Schüler mit Aufteilung der Jahrgangsstufen übergreifend unterrichteten
Schüler im Schuljahr 2024/25 nach Schularten, Jahrgangsstufen und Geschlecht</t>
  </si>
  <si>
    <r>
      <t xml:space="preserve">Schüler im Schuljahr 2024/25, die dieselbe Jahrgangsstufe wiederholen,
nach Schularten, Jahrgangsstufen und Geschlecht </t>
    </r>
    <r>
      <rPr>
        <b/>
        <sz val="6"/>
        <color theme="1"/>
        <rFont val="Calibri"/>
        <family val="2"/>
        <scheme val="minor"/>
      </rPr>
      <t>6)</t>
    </r>
  </si>
  <si>
    <t>Ausländische Schüler im Schuljahr 2024/25
nach Schularten und Staatsangehörigkeit</t>
  </si>
  <si>
    <t xml:space="preserve"> Am Fremdsprachenunterricht teilnehmende Schüler im Schuljahr 2024/25
nach Fremdsprachen, Schularten und Jahrgangsstufen (Pflicht-/Wahlpflichtunterricht)</t>
  </si>
  <si>
    <t>Förderschulklassen und Schüler in Förderschulklassen nach Förderschwer-
punkten sowie Klassen und Schüler der Schulen mit dem Förderschwerpunkt 
geistige Entwicklung nach Bildungsstufen im Schuljahr 2024/25</t>
  </si>
  <si>
    <t>Förderschulklassen und Schüler in Förderschulklassen im Schuljahr 2024/25
nach Förderschwerpunkten, Jahrgangsstufen und Geschlecht</t>
  </si>
  <si>
    <t>Je Unterrichtswoche gemäß Stundenplan zu erteilende Unterrichtsstunden im Schuljahr 2024/25
nach Beschäftigungsumfang der Lehrkräfte und Schularten</t>
  </si>
  <si>
    <t>Zum Schuljahr 2024/25 angemeldete Kinder, Einschulungen und Zurückstellungen</t>
  </si>
  <si>
    <t>Allgemeinbildende Schulen im Schuljahr 2024/25
nach Organisationsformen</t>
  </si>
  <si>
    <t>Allgemeinbildende Schulen im Schuljahr 2024/25
nach rechtlichem Status</t>
  </si>
  <si>
    <t>Förderschulen im Schuljahr 2024/25
nach Förderschwerpunkten</t>
  </si>
  <si>
    <t>Schüler im Schuljahr 2024/25
nach Schularten und Geschlecht</t>
  </si>
  <si>
    <r>
      <t>Klassen im Schuljahr 2024/25
nach Schularten</t>
    </r>
    <r>
      <rPr>
        <b/>
        <vertAlign val="superscript"/>
        <sz val="8.5"/>
        <color theme="1"/>
        <rFont val="Calibri"/>
        <family val="2"/>
        <scheme val="minor"/>
      </rPr>
      <t xml:space="preserve"> </t>
    </r>
    <r>
      <rPr>
        <b/>
        <sz val="6"/>
        <color theme="1"/>
        <rFont val="Calibri"/>
        <family val="2"/>
        <scheme val="minor"/>
      </rPr>
      <t>3)</t>
    </r>
  </si>
  <si>
    <t>Schüler mit Aufteilung der Jahrgangsstufen übergreifend unterrichteten
Schüler im Schuljahr 2024/25 nach Jahrgangsstufen</t>
  </si>
  <si>
    <t>Zum Schuljahr 2024/25 angemeldete Kinder, Einschulungen und Zurückstellungen 
an allgemeinbildenden Schulen</t>
  </si>
  <si>
    <t xml:space="preserve">Schüler im Schuljahr 2024/25 nach rechtlichem Status der Schule, Bildungsbereichen 
   und Jahrgangsstufen  </t>
  </si>
  <si>
    <t xml:space="preserve">Schüler im Schuljahr 2024/25 nach Bildungsbereichen und Schularten  </t>
  </si>
  <si>
    <t xml:space="preserve">Klassen und Schüler im Schuljahr 2024/25 nach Schularten  </t>
  </si>
  <si>
    <t xml:space="preserve">Schüler im Schuljahr 2024/25 nach Schularten, Geburts-/Altersjahren und Geschlecht  </t>
  </si>
  <si>
    <t xml:space="preserve">Klassen und Schüler ohne Aufteilung der Jahrgangsstufen übergreifend unterrichteten Schüler 
   im Schuljahr 2024/25 nach Schularten, Jahrgangsstufen und Geschlecht  </t>
  </si>
  <si>
    <t xml:space="preserve">Schüler mit Aufteilung der Jahrgangsstufen übergreifend unterrichteten Schüler 
   im Schuljahr 2024/25 nach Schularten, Jahrgangsstufen und Geschlecht  </t>
  </si>
  <si>
    <t xml:space="preserve">Schüler im Schuljahr 2024/25, die dieselbe Jahrgangsstufe wiederholen, nach Schularten, 
   Jahrgangsstufen und Geschlecht  </t>
  </si>
  <si>
    <t xml:space="preserve">Ausländische Schüler im Schuljahr 2024/25 nach Schularten und Staatsangehörigkeit  </t>
  </si>
  <si>
    <t xml:space="preserve">Am Fremdsprachenunterricht teilnehmende Schüler im Schuljahr 2024/25 
   nach Fremdsprachen, Schularten und Jahrgangsstufen 
   (Pflicht-/Wahlpflichtunterricht)  </t>
  </si>
  <si>
    <t xml:space="preserve">Förderschulklassen und Schüler in Förderschulklassen nach Förderschwerpunkten 
   sowie Klassen und Schüler der Schulen mit dem Förderschwerpunkt 
   geistige Entwicklung nach Bildungsstufen im Schuljahr 2024/25  </t>
  </si>
  <si>
    <t xml:space="preserve">Förderschulklassen und Schüler in Förderschulklassen im Schuljahr 2024/25 
   nach Förderschwerpunkten, Jahrgangsstufen und Geschlecht  </t>
  </si>
  <si>
    <t xml:space="preserve">Je Unterrichtswoche gemäß Stundenplan zu erteilende Unterrichtsstunden im Schuljahr 2024/25 
   nach Beschäftigungsumfang der Lehrkräfte und Schularten  </t>
  </si>
  <si>
    <t xml:space="preserve">Zum Schuljahr 2024/25 angemeldete Kinder, Einschulungen und Zurückstellungen </t>
  </si>
  <si>
    <t xml:space="preserve">Allgemeinbildende Schulen im Schuljahr 2024/25 nach Organisationsformen </t>
  </si>
  <si>
    <t xml:space="preserve">Allgemeinbildende Schulen im Schuljahr 2024/25 nach rechtlichem Status </t>
  </si>
  <si>
    <t xml:space="preserve">Förderschulen im Schuljahr 2024/25 nach Förderschwerpunkten </t>
  </si>
  <si>
    <t>Schüler im Schuljahr 2024/25 nach Schularten und Geschlecht</t>
  </si>
  <si>
    <t xml:space="preserve">Klassen im Schuljahr 2024/25 nach Schularten </t>
  </si>
  <si>
    <t xml:space="preserve">Schüler mit Aufteilung der Jahrgangsstufen übergreifend unterrichteten Schüler im Schuljahr 2024/25
   nach Jahrgangsstufen </t>
  </si>
  <si>
    <t>Klassen und Schüler ohne Aufteilung der Jahrgangsstufen übergreifend unterrichteten Schüler
   im Schuljahr 2024/25 nach Jahrgangsstufen und Geschlecht</t>
  </si>
  <si>
    <t>Zum Schuljahr 2024/25 angemeldete Kinder, Einschulungen und Zurückstellungen 
   an allgemeinbildenden Schulen</t>
  </si>
  <si>
    <t xml:space="preserve">Schüler im Sekundarbereich I im Schuljahr 2024/25 nach Schularten  </t>
  </si>
  <si>
    <t xml:space="preserve">Schüler im Schuljahr 2024/25 nach Bildungsbereichen  </t>
  </si>
  <si>
    <t xml:space="preserve">Anteil der Schüler je Jahrgangsstufe im Schuljahr 2024/25, die dieselbe Jahrgangsstufe wiederholen, 
   an der Gesamtzahl der Schüler der jetzt besuchten Jahrgangsstufe  </t>
  </si>
  <si>
    <t xml:space="preserve">Einschulungen zum Schuljahr 2024/25  </t>
  </si>
  <si>
    <t>Schüler im Schuljahr 2024/25 nach Kreisen</t>
  </si>
  <si>
    <t>Schüler im Schuljahr 2024/25 nach Jahrgangsstufen und Geschlecht</t>
  </si>
  <si>
    <t>Einschulungen zum Schuljahr 2024/25 nach Kreisen</t>
  </si>
  <si>
    <t xml:space="preserve">Allgemeinbildende Schulen 2024 nach zusammengefassten Organisationsformen  </t>
  </si>
  <si>
    <r>
      <t>Regionale Schule</t>
    </r>
    <r>
      <rPr>
        <sz val="8.5"/>
        <color indexed="8"/>
        <rFont val="Calibri"/>
        <family val="2"/>
        <scheme val="minor"/>
      </rPr>
      <t xml:space="preserve"> </t>
    </r>
    <r>
      <rPr>
        <sz val="6"/>
        <color indexed="8"/>
        <rFont val="Calibri"/>
        <family val="2"/>
        <scheme val="minor"/>
      </rPr>
      <t>2)</t>
    </r>
  </si>
  <si>
    <r>
      <t xml:space="preserve">Regionale
Schule </t>
    </r>
    <r>
      <rPr>
        <sz val="6"/>
        <color indexed="8"/>
        <rFont val="Calibri"/>
        <family val="2"/>
        <scheme val="minor"/>
      </rPr>
      <t>2)</t>
    </r>
  </si>
  <si>
    <r>
      <t xml:space="preserve">Regionale Schule </t>
    </r>
    <r>
      <rPr>
        <b/>
        <sz val="6"/>
        <color indexed="8"/>
        <rFont val="Calibri"/>
        <family val="2"/>
        <scheme val="minor"/>
      </rPr>
      <t>2)</t>
    </r>
  </si>
  <si>
    <r>
      <t>Regionale Schule </t>
    </r>
    <r>
      <rPr>
        <sz val="6"/>
        <color indexed="8"/>
        <rFont val="Calibri"/>
        <family val="2"/>
        <scheme val="minor"/>
      </rPr>
      <t>2)</t>
    </r>
  </si>
  <si>
    <r>
      <t xml:space="preserve">Klassen und Schüler ohne Aufteilung der Jahrgangsstufen
übergreifend unterrichteten Schüler im Schuljahr 2024/25
nach Jahrgangsstufen und Geschlecht </t>
    </r>
    <r>
      <rPr>
        <b/>
        <sz val="6"/>
        <color theme="1"/>
        <rFont val="Calibri"/>
        <family val="2"/>
        <scheme val="minor"/>
      </rPr>
      <t>19)</t>
    </r>
  </si>
  <si>
    <r>
      <t>Klassen und Schüler ohne Aufteilung der Jahrgangsstufen
übergreifend unterrichteten Schüler im Schuljahr 2024/25
nach Jahrgangsstufen und Geschlecht</t>
    </r>
    <r>
      <rPr>
        <b/>
        <sz val="6"/>
        <color theme="1"/>
        <rFont val="Calibri"/>
        <family val="2"/>
        <scheme val="minor"/>
      </rPr>
      <t xml:space="preserve"> 19)</t>
    </r>
  </si>
  <si>
    <t xml:space="preserve">   Königreich der Niederlande</t>
  </si>
  <si>
    <r>
      <t xml:space="preserve">Regionale Schule </t>
    </r>
    <r>
      <rPr>
        <sz val="6"/>
        <color indexed="8"/>
        <rFont val="Calibri"/>
        <family val="2"/>
        <scheme val="minor"/>
      </rPr>
      <t>2)</t>
    </r>
  </si>
  <si>
    <t>2.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</si>
</sst>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 _€_-;\-* #,##0.00\ _€_-;_-* &quot;-&quot;??\ _€_-;_-@_-"/>
    <numFmt numFmtId="165" formatCode="@*."/>
    <numFmt numFmtId="166" formatCode="#\ ##0;\-#\ ##0;\-"/>
    <numFmt numFmtId="167" formatCode="##\ ###\ ##0;\-##\ ###\ ##0;\-;@"/>
    <numFmt numFmtId="168" formatCode="0&quot;  &quot;"/>
    <numFmt numFmtId="169" formatCode="#,##0&quot;   &quot;;\-\ #,##0&quot;   &quot;;0&quot;   &quot;;@&quot;   &quot;"/>
    <numFmt numFmtId="170" formatCode="0.0000\ &quot;%&quot;"/>
    <numFmt numFmtId="171" formatCode="#,##0&quot; &quot;;\-\ #,##0&quot; &quot;;\-&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73">
    <font>
      <sz val="10"/>
      <color theme="1"/>
      <name val="Arial"/>
      <family val="2"/>
    </font>
    <font>
      <sz val="10"/>
      <name val="Arial"/>
      <family val="2"/>
    </font>
    <font>
      <sz val="10"/>
      <name val="Arial"/>
      <family val="2"/>
    </font>
    <font>
      <sz val="12"/>
      <name val="MetaNormalLF-Roman"/>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9"/>
      <color theme="1"/>
      <name val="Calibri"/>
      <family val="2"/>
      <scheme val="minor"/>
    </font>
    <font>
      <i/>
      <sz val="9"/>
      <color theme="1"/>
      <name val="Calibri"/>
      <family val="2"/>
      <scheme val="minor"/>
    </font>
    <font>
      <b/>
      <sz val="9"/>
      <name val="Calibri"/>
      <family val="2"/>
      <scheme val="minor"/>
    </font>
    <font>
      <b/>
      <sz val="9"/>
      <color theme="1"/>
      <name val="Calibri"/>
      <family val="2"/>
      <scheme val="minor"/>
    </font>
    <font>
      <i/>
      <sz val="9"/>
      <name val="Calibri"/>
      <family val="2"/>
      <scheme val="minor"/>
    </font>
    <font>
      <sz val="8"/>
      <color theme="1"/>
      <name val="Calibri"/>
      <family val="2"/>
      <scheme val="minor"/>
    </font>
    <font>
      <sz val="11"/>
      <color theme="1"/>
      <name val="Calibri"/>
      <family val="2"/>
      <scheme val="minor"/>
    </font>
    <font>
      <sz val="8"/>
      <color rgb="FF000000"/>
      <name val="Calibri"/>
      <family val="2"/>
      <scheme val="minor"/>
    </font>
    <font>
      <b/>
      <sz val="10"/>
      <color rgb="FF000000"/>
      <name val="Calibri"/>
      <family val="2"/>
      <scheme val="minor"/>
    </font>
    <font>
      <sz val="7"/>
      <color rgb="FF000000"/>
      <name val="Calibri"/>
      <family val="2"/>
      <scheme val="minor"/>
    </font>
    <font>
      <sz val="9"/>
      <color rgb="FF000000"/>
      <name val="Calibri"/>
      <family val="2"/>
      <scheme val="minor"/>
    </font>
    <font>
      <b/>
      <sz val="10"/>
      <name val="Calibri"/>
      <family val="2"/>
      <scheme val="minor"/>
    </font>
    <font>
      <u/>
      <sz val="10"/>
      <color theme="10"/>
      <name val="Calibri"/>
      <family val="2"/>
      <scheme val="minor"/>
    </font>
    <font>
      <sz val="9"/>
      <color rgb="FFFF0000"/>
      <name val="Calibri"/>
      <family val="2"/>
      <scheme val="minor"/>
    </font>
    <font>
      <u/>
      <sz val="9"/>
      <name val="Calibri"/>
      <family val="2"/>
      <scheme val="minor"/>
    </font>
    <font>
      <sz val="6"/>
      <color theme="1"/>
      <name val="Calibri"/>
      <family val="2"/>
      <scheme val="minor"/>
    </font>
    <font>
      <sz val="6"/>
      <name val="Calibri"/>
      <family val="2"/>
      <scheme val="minor"/>
    </font>
    <font>
      <b/>
      <sz val="6"/>
      <color theme="1"/>
      <name val="Calibri"/>
      <family val="2"/>
      <scheme val="minor"/>
    </font>
    <font>
      <sz val="6"/>
      <color indexed="8"/>
      <name val="Calibri"/>
      <family val="2"/>
      <scheme val="minor"/>
    </font>
    <font>
      <b/>
      <sz val="6"/>
      <color indexed="8"/>
      <name val="Calibri"/>
      <family val="2"/>
      <scheme val="minor"/>
    </font>
    <font>
      <b/>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indexed="8"/>
      <name val="Calibri"/>
      <family val="2"/>
      <scheme val="minor"/>
    </font>
    <font>
      <sz val="7"/>
      <color indexed="81"/>
      <name val="Calibri"/>
      <family val="2"/>
      <scheme val="minor"/>
    </font>
    <font>
      <b/>
      <sz val="8.5"/>
      <name val="Calibri"/>
      <family val="2"/>
      <scheme val="minor"/>
    </font>
    <font>
      <sz val="8.5"/>
      <color rgb="FFFF0000"/>
      <name val="Calibri"/>
      <family val="2"/>
      <scheme val="minor"/>
    </font>
    <font>
      <sz val="10"/>
      <name val="Calibri"/>
      <family val="2"/>
      <scheme val="minor"/>
    </font>
    <font>
      <sz val="8.5"/>
      <color rgb="FF92D050"/>
      <name val="Calibri"/>
      <family val="2"/>
      <scheme val="minor"/>
    </font>
    <font>
      <i/>
      <sz val="8.5"/>
      <color indexed="8"/>
      <name val="Calibri"/>
      <family val="2"/>
      <scheme val="minor"/>
    </font>
    <font>
      <i/>
      <sz val="8.5"/>
      <color theme="1"/>
      <name val="Calibri"/>
      <family val="2"/>
      <scheme val="minor"/>
    </font>
    <font>
      <b/>
      <sz val="11"/>
      <name val="Calibri"/>
      <family val="2"/>
      <scheme val="minor"/>
    </font>
    <font>
      <u/>
      <sz val="9"/>
      <color theme="10"/>
      <name val="Calibri"/>
      <family val="2"/>
      <scheme val="minor"/>
    </font>
    <font>
      <b/>
      <vertAlign val="superscript"/>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60">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1" applyNumberFormat="0" applyAlignment="0" applyProtection="0"/>
    <xf numFmtId="0" fontId="9" fillId="26" borderId="12" applyNumberFormat="0" applyAlignment="0" applyProtection="0"/>
    <xf numFmtId="0" fontId="10" fillId="27" borderId="12" applyNumberFormat="0" applyAlignment="0" applyProtection="0"/>
    <xf numFmtId="0" fontId="11" fillId="0" borderId="13"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15" fillId="31" borderId="0" applyNumberFormat="0" applyBorder="0" applyAlignment="0" applyProtection="0"/>
    <xf numFmtId="0" fontId="2" fillId="0" borderId="0"/>
    <xf numFmtId="0" fontId="1" fillId="0" borderId="0"/>
    <xf numFmtId="0" fontId="1" fillId="0" borderId="0"/>
    <xf numFmtId="167" fontId="3" fillId="0" borderId="0"/>
    <xf numFmtId="0" fontId="5" fillId="0" borderId="0"/>
    <xf numFmtId="0" fontId="1" fillId="0" borderId="0"/>
    <xf numFmtId="0" fontId="6" fillId="0" borderId="0"/>
    <xf numFmtId="0" fontId="2" fillId="0" borderId="0"/>
    <xf numFmtId="0" fontId="2" fillId="0" borderId="0"/>
    <xf numFmtId="0" fontId="1" fillId="0" borderId="0"/>
    <xf numFmtId="0" fontId="1" fillId="0" borderId="0"/>
    <xf numFmtId="0" fontId="2" fillId="0" borderId="0"/>
    <xf numFmtId="0" fontId="1" fillId="0" borderId="0"/>
    <xf numFmtId="0" fontId="6" fillId="0" borderId="0"/>
    <xf numFmtId="0" fontId="4"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5" applyNumberFormat="0" applyFill="0" applyAlignment="0" applyProtection="0"/>
    <xf numFmtId="0" fontId="18" fillId="0" borderId="16" applyNumberFormat="0" applyFill="0" applyAlignment="0" applyProtection="0"/>
    <xf numFmtId="0" fontId="19" fillId="0" borderId="17" applyNumberFormat="0" applyFill="0" applyAlignment="0" applyProtection="0"/>
    <xf numFmtId="0" fontId="19" fillId="0" borderId="0" applyNumberFormat="0" applyFill="0" applyBorder="0" applyAlignment="0" applyProtection="0"/>
    <xf numFmtId="0" fontId="20" fillId="0" borderId="18" applyNumberFormat="0" applyFill="0" applyAlignment="0" applyProtection="0"/>
    <xf numFmtId="0" fontId="21" fillId="0" borderId="0" applyNumberFormat="0" applyFill="0" applyBorder="0" applyAlignment="0" applyProtection="0"/>
    <xf numFmtId="0" fontId="22" fillId="32" borderId="19" applyNumberFormat="0" applyAlignment="0" applyProtection="0"/>
    <xf numFmtId="0" fontId="23" fillId="0" borderId="0" applyNumberFormat="0" applyFill="0" applyBorder="0" applyAlignment="0" applyProtection="0"/>
  </cellStyleXfs>
  <cellXfs count="285">
    <xf numFmtId="0" fontId="0" fillId="0" borderId="0" xfId="0"/>
    <xf numFmtId="0" fontId="25" fillId="0" borderId="0" xfId="140" applyFont="1"/>
    <xf numFmtId="0" fontId="25" fillId="0" borderId="0" xfId="140" applyFont="1" applyAlignment="1">
      <alignment horizontal="left" vertical="center" indent="33"/>
    </xf>
    <xf numFmtId="49" fontId="25" fillId="0" borderId="0" xfId="140" applyNumberFormat="1" applyFont="1" applyAlignment="1">
      <alignment horizontal="right"/>
    </xf>
    <xf numFmtId="0" fontId="33" fillId="0" borderId="0" xfId="140" applyFont="1" applyAlignment="1">
      <alignment vertical="center"/>
    </xf>
    <xf numFmtId="0" fontId="25" fillId="0" borderId="0" xfId="140" applyFont="1" applyAlignment="1"/>
    <xf numFmtId="49" fontId="25" fillId="0" borderId="0" xfId="140" applyNumberFormat="1" applyFont="1" applyAlignment="1">
      <alignment horizontal="left" vertical="center"/>
    </xf>
    <xf numFmtId="0" fontId="25" fillId="0" borderId="0" xfId="140" applyNumberFormat="1" applyFont="1" applyAlignment="1">
      <alignment horizontal="left" vertical="center"/>
    </xf>
    <xf numFmtId="0" fontId="25" fillId="0" borderId="0" xfId="140" applyFont="1" applyAlignment="1">
      <alignment horizontal="left" vertical="center"/>
    </xf>
    <xf numFmtId="0" fontId="35" fillId="0" borderId="0" xfId="136" applyFont="1"/>
    <xf numFmtId="0" fontId="36" fillId="0" borderId="0" xfId="136" applyFont="1" applyAlignment="1">
      <alignment horizontal="right" vertical="center"/>
    </xf>
    <xf numFmtId="0" fontId="38" fillId="0" borderId="0" xfId="0" applyNumberFormat="1" applyFont="1" applyAlignment="1">
      <alignment vertical="center" wrapText="1"/>
    </xf>
    <xf numFmtId="0" fontId="38" fillId="0" borderId="0" xfId="0" applyNumberFormat="1" applyFont="1" applyAlignment="1">
      <alignment horizontal="left" vertical="center" wrapText="1"/>
    </xf>
    <xf numFmtId="0" fontId="36" fillId="0" borderId="0" xfId="136" applyFont="1" applyAlignment="1">
      <alignment vertical="center"/>
    </xf>
    <xf numFmtId="0" fontId="37" fillId="0" borderId="0" xfId="0" applyNumberFormat="1" applyFont="1" applyAlignment="1">
      <alignment horizontal="left" vertical="center" wrapText="1"/>
    </xf>
    <xf numFmtId="0" fontId="39" fillId="0" borderId="0" xfId="136" applyFont="1" applyAlignment="1">
      <alignment horizontal="left" vertical="top" wrapText="1"/>
    </xf>
    <xf numFmtId="0" fontId="40" fillId="0" borderId="0" xfId="0" applyFont="1" applyAlignment="1">
      <alignment vertical="top" wrapText="1"/>
    </xf>
    <xf numFmtId="0" fontId="39" fillId="0" borderId="0" xfId="136" applyFont="1" applyAlignment="1">
      <alignment vertical="center"/>
    </xf>
    <xf numFmtId="0" fontId="39" fillId="0" borderId="0" xfId="136" applyFont="1" applyAlignment="1">
      <alignment wrapText="1"/>
    </xf>
    <xf numFmtId="0" fontId="36" fillId="0" borderId="0" xfId="136" applyFont="1" applyAlignment="1">
      <alignment horizontal="left" vertical="top" wrapText="1"/>
    </xf>
    <xf numFmtId="0" fontId="36" fillId="0" borderId="0" xfId="136" applyFont="1" applyAlignment="1">
      <alignment wrapText="1"/>
    </xf>
    <xf numFmtId="0" fontId="41" fillId="0" borderId="0" xfId="136" applyFont="1" applyAlignment="1">
      <alignment horizontal="left" vertical="top" wrapText="1"/>
    </xf>
    <xf numFmtId="0" fontId="41" fillId="0" borderId="0" xfId="136" applyFont="1" applyAlignment="1">
      <alignment vertical="center"/>
    </xf>
    <xf numFmtId="0" fontId="36" fillId="0" borderId="0" xfId="136" applyFont="1"/>
    <xf numFmtId="0" fontId="36" fillId="0" borderId="0" xfId="136" applyFont="1" applyAlignment="1">
      <alignment vertical="top" wrapText="1"/>
    </xf>
    <xf numFmtId="0" fontId="36" fillId="0" borderId="0" xfId="136" applyFont="1" applyBorder="1" applyAlignment="1">
      <alignment horizontal="left" vertical="top" wrapText="1"/>
    </xf>
    <xf numFmtId="0" fontId="42" fillId="0" borderId="0" xfId="0" applyFont="1" applyBorder="1" applyAlignment="1">
      <alignment vertical="center" wrapText="1"/>
    </xf>
    <xf numFmtId="0" fontId="36" fillId="0" borderId="0" xfId="136" applyFont="1" applyBorder="1"/>
    <xf numFmtId="0" fontId="25" fillId="0" borderId="0" xfId="0" applyFont="1"/>
    <xf numFmtId="0" fontId="39" fillId="0" borderId="0" xfId="136" applyFont="1" applyAlignment="1">
      <alignment vertical="top" wrapText="1"/>
    </xf>
    <xf numFmtId="0" fontId="40" fillId="0" borderId="0" xfId="0" applyFont="1" applyAlignment="1">
      <alignment vertical="center" wrapText="1"/>
    </xf>
    <xf numFmtId="0" fontId="36" fillId="0" borderId="0" xfId="136" applyFont="1" applyAlignment="1">
      <alignment horizontal="right" wrapText="1"/>
    </xf>
    <xf numFmtId="0" fontId="36" fillId="0" borderId="0" xfId="136" applyFont="1" applyAlignment="1">
      <alignment horizontal="right"/>
    </xf>
    <xf numFmtId="49" fontId="34" fillId="0" borderId="0" xfId="0" applyNumberFormat="1" applyFont="1" applyAlignment="1">
      <alignment horizontal="left" vertical="center"/>
    </xf>
    <xf numFmtId="49" fontId="43" fillId="0" borderId="0" xfId="0" applyNumberFormat="1" applyFont="1"/>
    <xf numFmtId="49" fontId="37" fillId="0" borderId="0" xfId="0" applyNumberFormat="1" applyFont="1"/>
    <xf numFmtId="0" fontId="33" fillId="0" borderId="0" xfId="0" applyFont="1" applyAlignment="1">
      <alignment vertical="center"/>
    </xf>
    <xf numFmtId="0" fontId="44" fillId="0" borderId="0" xfId="0" applyFont="1" applyAlignment="1">
      <alignment horizontal="center" vertical="center"/>
    </xf>
    <xf numFmtId="0" fontId="45" fillId="0" borderId="0" xfId="0" applyFont="1" applyAlignment="1">
      <alignment vertical="center"/>
    </xf>
    <xf numFmtId="0" fontId="42" fillId="0" borderId="0" xfId="0" applyFont="1" applyAlignment="1">
      <alignment horizontal="center" vertical="center"/>
    </xf>
    <xf numFmtId="0" fontId="46" fillId="0" borderId="0" xfId="0" applyFont="1" applyAlignment="1">
      <alignment horizontal="left" vertical="center" indent="3"/>
    </xf>
    <xf numFmtId="0" fontId="47" fillId="0" borderId="0" xfId="0" applyFont="1" applyAlignment="1">
      <alignment vertical="center"/>
    </xf>
    <xf numFmtId="0" fontId="36" fillId="0" borderId="0" xfId="136" applyFont="1" applyAlignment="1">
      <alignment horizontal="right" vertical="top"/>
    </xf>
    <xf numFmtId="0" fontId="49" fillId="0" borderId="0" xfId="159" applyFont="1"/>
    <xf numFmtId="0" fontId="50" fillId="0" borderId="0" xfId="136" applyFont="1"/>
    <xf numFmtId="0" fontId="50" fillId="0" borderId="0" xfId="136" applyFont="1" applyAlignment="1">
      <alignment horizontal="right" vertical="center"/>
    </xf>
    <xf numFmtId="0" fontId="39" fillId="0" borderId="0" xfId="136" applyFont="1"/>
    <xf numFmtId="0" fontId="39" fillId="0" borderId="0" xfId="136" applyFont="1" applyAlignment="1">
      <alignment horizontal="right" vertical="center"/>
    </xf>
    <xf numFmtId="0" fontId="51" fillId="0" borderId="0" xfId="136" applyFont="1" applyAlignment="1">
      <alignment horizontal="right" vertical="center"/>
    </xf>
    <xf numFmtId="0" fontId="42" fillId="0" borderId="0" xfId="0" applyFont="1"/>
    <xf numFmtId="0" fontId="52" fillId="0" borderId="6" xfId="0" applyFont="1" applyBorder="1" applyAlignment="1">
      <alignment horizontal="center" vertical="center"/>
    </xf>
    <xf numFmtId="0" fontId="52" fillId="0" borderId="4" xfId="0" applyFont="1" applyBorder="1" applyAlignment="1">
      <alignment horizontal="center" vertical="center"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6" xfId="0" applyFont="1" applyBorder="1" applyAlignment="1">
      <alignment horizontal="center" vertical="center" wrapText="1"/>
    </xf>
    <xf numFmtId="168" fontId="53" fillId="0" borderId="0" xfId="0" applyNumberFormat="1" applyFont="1" applyAlignment="1" applyProtection="1">
      <alignment horizontal="right"/>
    </xf>
    <xf numFmtId="0" fontId="52" fillId="0" borderId="5" xfId="0" applyFont="1" applyBorder="1" applyAlignment="1">
      <alignment horizontal="center" vertical="center" wrapText="1"/>
    </xf>
    <xf numFmtId="0" fontId="42" fillId="0" borderId="0" xfId="0" applyFont="1" applyAlignment="1"/>
    <xf numFmtId="0" fontId="52" fillId="0" borderId="0" xfId="0" applyFont="1" applyBorder="1" applyAlignment="1">
      <alignment horizontal="center" vertical="center"/>
    </xf>
    <xf numFmtId="0" fontId="33" fillId="0" borderId="0" xfId="0" applyFont="1"/>
    <xf numFmtId="0" fontId="53" fillId="0" borderId="6" xfId="0" applyFont="1" applyBorder="1" applyAlignment="1">
      <alignment horizontal="center" vertical="center"/>
    </xf>
    <xf numFmtId="0" fontId="53" fillId="0" borderId="4" xfId="0" applyFont="1" applyBorder="1" applyAlignment="1">
      <alignment horizontal="center" vertical="center" wrapText="1"/>
    </xf>
    <xf numFmtId="0" fontId="53" fillId="0" borderId="4" xfId="0" applyFont="1" applyBorder="1" applyAlignment="1">
      <alignment horizontal="center" vertical="center"/>
    </xf>
    <xf numFmtId="0" fontId="53" fillId="0" borderId="5" xfId="0" applyFont="1" applyBorder="1" applyAlignment="1">
      <alignment horizontal="center" vertical="center"/>
    </xf>
    <xf numFmtId="0" fontId="59" fillId="0" borderId="0" xfId="0" applyFont="1"/>
    <xf numFmtId="0" fontId="59" fillId="0" borderId="4" xfId="0" applyFont="1" applyBorder="1" applyAlignment="1">
      <alignment horizontal="center" vertical="center" wrapText="1"/>
    </xf>
    <xf numFmtId="0" fontId="59" fillId="0" borderId="3" xfId="0" applyFont="1" applyBorder="1" applyAlignment="1">
      <alignment wrapText="1"/>
    </xf>
    <xf numFmtId="0" fontId="59" fillId="0" borderId="1" xfId="0" applyNumberFormat="1" applyFont="1" applyBorder="1" applyAlignment="1">
      <alignment wrapText="1"/>
    </xf>
    <xf numFmtId="0" fontId="58" fillId="0" borderId="1" xfId="0" applyNumberFormat="1" applyFont="1" applyBorder="1" applyAlignment="1">
      <alignment wrapText="1"/>
    </xf>
    <xf numFmtId="0" fontId="58" fillId="0" borderId="0" xfId="0" applyFont="1"/>
    <xf numFmtId="0" fontId="52" fillId="0" borderId="0" xfId="0" applyFont="1"/>
    <xf numFmtId="0" fontId="59" fillId="0" borderId="3" xfId="0" applyFont="1" applyBorder="1" applyAlignment="1">
      <alignment horizontal="left" wrapText="1"/>
    </xf>
    <xf numFmtId="0" fontId="59" fillId="0" borderId="3" xfId="0" applyFont="1" applyBorder="1" applyAlignment="1">
      <alignment horizontal="center" wrapText="1"/>
    </xf>
    <xf numFmtId="0" fontId="59" fillId="0" borderId="1" xfId="0" applyNumberFormat="1" applyFont="1" applyBorder="1" applyAlignment="1">
      <alignment horizontal="left" wrapText="1"/>
    </xf>
    <xf numFmtId="0" fontId="59" fillId="0" borderId="1" xfId="0" applyFont="1" applyBorder="1" applyAlignment="1">
      <alignment horizontal="center" wrapText="1"/>
    </xf>
    <xf numFmtId="0" fontId="59" fillId="0" borderId="1" xfId="0" applyFont="1" applyBorder="1" applyAlignment="1">
      <alignment horizontal="left" wrapText="1"/>
    </xf>
    <xf numFmtId="0" fontId="58" fillId="0" borderId="1" xfId="0" applyNumberFormat="1" applyFont="1" applyBorder="1" applyAlignment="1">
      <alignment horizontal="left" wrapText="1"/>
    </xf>
    <xf numFmtId="0" fontId="58" fillId="0" borderId="1" xfId="0" applyFont="1" applyBorder="1" applyAlignment="1">
      <alignment horizontal="center" wrapText="1"/>
    </xf>
    <xf numFmtId="0" fontId="58" fillId="0" borderId="1" xfId="0" applyFont="1" applyBorder="1" applyAlignment="1">
      <alignment horizontal="left" wrapText="1"/>
    </xf>
    <xf numFmtId="3" fontId="59" fillId="0" borderId="0" xfId="0" applyNumberFormat="1" applyFont="1" applyAlignment="1">
      <alignment horizontal="right"/>
    </xf>
    <xf numFmtId="3" fontId="58" fillId="0" borderId="0" xfId="0" applyNumberFormat="1" applyFont="1" applyAlignment="1">
      <alignment horizontal="right"/>
    </xf>
    <xf numFmtId="0" fontId="59" fillId="0" borderId="3" xfId="0" applyFont="1" applyBorder="1" applyAlignment="1">
      <alignment horizontal="left" vertical="center" wrapText="1"/>
    </xf>
    <xf numFmtId="0" fontId="59" fillId="0" borderId="3" xfId="0" applyFont="1" applyBorder="1" applyAlignment="1">
      <alignment horizontal="center" vertical="center" wrapText="1"/>
    </xf>
    <xf numFmtId="0" fontId="59" fillId="0" borderId="1" xfId="0" applyFont="1" applyBorder="1" applyAlignment="1">
      <alignment horizontal="left" vertical="center" wrapText="1"/>
    </xf>
    <xf numFmtId="0" fontId="59" fillId="0" borderId="5" xfId="0" applyFont="1" applyBorder="1" applyAlignment="1">
      <alignment horizontal="center" vertical="center" wrapText="1"/>
    </xf>
    <xf numFmtId="169" fontId="59" fillId="0" borderId="0" xfId="0" applyNumberFormat="1" applyFont="1" applyAlignment="1">
      <alignment horizontal="right"/>
    </xf>
    <xf numFmtId="0" fontId="59" fillId="0" borderId="1" xfId="0" applyFont="1" applyBorder="1" applyAlignment="1">
      <alignment wrapText="1"/>
    </xf>
    <xf numFmtId="165" fontId="58" fillId="0" borderId="0" xfId="0" applyNumberFormat="1" applyFont="1" applyBorder="1" applyAlignment="1">
      <alignment vertical="center" wrapText="1"/>
    </xf>
    <xf numFmtId="0" fontId="59" fillId="0" borderId="0" xfId="0" applyFont="1" applyAlignment="1">
      <alignment vertical="center"/>
    </xf>
    <xf numFmtId="0" fontId="59" fillId="0" borderId="0" xfId="0" applyFont="1" applyAlignment="1">
      <alignment horizontal="left" vertical="center"/>
    </xf>
    <xf numFmtId="0" fontId="59" fillId="0" borderId="0" xfId="0" applyFont="1" applyAlignment="1">
      <alignment horizontal="left" vertical="center" indent="1"/>
    </xf>
    <xf numFmtId="0" fontId="54" fillId="0" borderId="0" xfId="0" applyFont="1"/>
    <xf numFmtId="0" fontId="58" fillId="0" borderId="2" xfId="0" applyNumberFormat="1" applyFont="1" applyBorder="1" applyAlignment="1">
      <alignment wrapText="1"/>
    </xf>
    <xf numFmtId="0" fontId="60" fillId="0" borderId="1" xfId="0" applyNumberFormat="1" applyFont="1" applyBorder="1" applyAlignment="1">
      <alignment horizontal="left" wrapText="1"/>
    </xf>
    <xf numFmtId="166" fontId="58" fillId="0" borderId="0" xfId="0" applyNumberFormat="1" applyFont="1" applyAlignment="1">
      <alignment horizontal="right" vertical="center" wrapText="1" indent="1"/>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9" fillId="0" borderId="1" xfId="0" applyFont="1" applyBorder="1" applyAlignment="1">
      <alignment horizontal="center" vertical="center" wrapText="1"/>
    </xf>
    <xf numFmtId="170" fontId="58" fillId="0" borderId="0" xfId="0" applyNumberFormat="1" applyFont="1"/>
    <xf numFmtId="0" fontId="59" fillId="0" borderId="2" xfId="0" applyFont="1" applyBorder="1" applyAlignment="1">
      <alignment horizontal="center" wrapText="1"/>
    </xf>
    <xf numFmtId="171" fontId="59" fillId="0" borderId="0" xfId="0" applyNumberFormat="1" applyFont="1"/>
    <xf numFmtId="0" fontId="58" fillId="0" borderId="7" xfId="0" applyNumberFormat="1" applyFont="1" applyBorder="1" applyAlignment="1">
      <alignment wrapText="1"/>
    </xf>
    <xf numFmtId="166" fontId="59" fillId="0" borderId="0" xfId="0" applyNumberFormat="1" applyFont="1" applyAlignment="1">
      <alignment horizontal="right" vertical="center" wrapText="1" indent="1"/>
    </xf>
    <xf numFmtId="0" fontId="60" fillId="0" borderId="0" xfId="0" applyFont="1"/>
    <xf numFmtId="0" fontId="60" fillId="0" borderId="3" xfId="0" applyFont="1" applyBorder="1" applyAlignment="1">
      <alignment horizontal="left" wrapText="1"/>
    </xf>
    <xf numFmtId="0" fontId="63" fillId="0" borderId="1" xfId="0" applyNumberFormat="1" applyFont="1" applyBorder="1" applyAlignment="1">
      <alignment horizontal="left" wrapText="1"/>
    </xf>
    <xf numFmtId="0" fontId="63" fillId="0" borderId="0" xfId="0" applyFont="1"/>
    <xf numFmtId="0" fontId="60" fillId="0" borderId="0" xfId="0" applyFont="1" applyAlignment="1">
      <alignment vertical="center"/>
    </xf>
    <xf numFmtId="0" fontId="53" fillId="0" borderId="0" xfId="0" applyFont="1"/>
    <xf numFmtId="0" fontId="65" fillId="0" borderId="0" xfId="0" applyFont="1"/>
    <xf numFmtId="0" fontId="58" fillId="0" borderId="3" xfId="0" applyFont="1" applyBorder="1" applyAlignment="1">
      <alignment horizontal="left" wrapText="1"/>
    </xf>
    <xf numFmtId="0" fontId="58" fillId="0" borderId="1" xfId="0" applyFont="1" applyBorder="1" applyAlignment="1">
      <alignment vertical="center"/>
    </xf>
    <xf numFmtId="0" fontId="59" fillId="0" borderId="0" xfId="0" applyFont="1" applyBorder="1"/>
    <xf numFmtId="0" fontId="66" fillId="0" borderId="0" xfId="0" applyFont="1"/>
    <xf numFmtId="0" fontId="64" fillId="0" borderId="0" xfId="0" applyFont="1"/>
    <xf numFmtId="0" fontId="25" fillId="0" borderId="0" xfId="0" applyFont="1" applyAlignment="1">
      <alignment vertical="center"/>
    </xf>
    <xf numFmtId="0" fontId="59" fillId="0" borderId="1" xfId="0" applyFont="1" applyBorder="1" applyAlignment="1">
      <alignment horizontal="center"/>
    </xf>
    <xf numFmtId="0" fontId="59" fillId="0" borderId="1" xfId="0" quotePrefix="1" applyNumberFormat="1" applyFont="1" applyBorder="1" applyAlignment="1">
      <alignment horizontal="left" wrapText="1"/>
    </xf>
    <xf numFmtId="165" fontId="59" fillId="0" borderId="1" xfId="0" applyNumberFormat="1" applyFont="1" applyBorder="1" applyAlignment="1">
      <alignment horizontal="left" wrapText="1"/>
    </xf>
    <xf numFmtId="165" fontId="58" fillId="0" borderId="1" xfId="0" applyNumberFormat="1" applyFont="1" applyBorder="1" applyAlignment="1">
      <alignment horizontal="left" wrapText="1"/>
    </xf>
    <xf numFmtId="0" fontId="59" fillId="0" borderId="1" xfId="0" applyFont="1" applyBorder="1" applyAlignment="1">
      <alignment vertical="center" wrapText="1"/>
    </xf>
    <xf numFmtId="0" fontId="61" fillId="0" borderId="1" xfId="0" applyFont="1" applyBorder="1" applyAlignment="1"/>
    <xf numFmtId="0" fontId="58" fillId="0" borderId="1" xfId="0" applyFont="1" applyBorder="1" applyAlignment="1">
      <alignment wrapText="1"/>
    </xf>
    <xf numFmtId="0" fontId="58" fillId="0" borderId="0" xfId="0" applyFont="1" applyAlignment="1">
      <alignment vertical="center"/>
    </xf>
    <xf numFmtId="0" fontId="58" fillId="0" borderId="1" xfId="140" applyFont="1" applyBorder="1" applyAlignment="1">
      <alignment horizontal="left" wrapText="1"/>
    </xf>
    <xf numFmtId="0" fontId="59" fillId="0" borderId="1" xfId="140" applyFont="1" applyBorder="1" applyAlignment="1">
      <alignment horizontal="left" wrapText="1"/>
    </xf>
    <xf numFmtId="0" fontId="68" fillId="0" borderId="1" xfId="140" applyFont="1" applyBorder="1" applyAlignment="1">
      <alignment horizontal="left" wrapText="1"/>
    </xf>
    <xf numFmtId="0" fontId="52" fillId="0" borderId="0" xfId="0" applyFont="1" applyAlignment="1"/>
    <xf numFmtId="0" fontId="59" fillId="0" borderId="0" xfId="0" applyNumberFormat="1" applyFont="1" applyAlignment="1"/>
    <xf numFmtId="0" fontId="53" fillId="0" borderId="0" xfId="0" applyNumberFormat="1" applyFont="1" applyBorder="1" applyAlignment="1">
      <alignment wrapText="1"/>
    </xf>
    <xf numFmtId="171" fontId="58" fillId="0" borderId="1" xfId="0" applyNumberFormat="1" applyFont="1" applyBorder="1" applyAlignment="1">
      <alignment horizontal="center" wrapText="1"/>
    </xf>
    <xf numFmtId="171" fontId="59" fillId="0" borderId="1" xfId="0" applyNumberFormat="1" applyFont="1" applyBorder="1" applyAlignment="1">
      <alignment horizontal="center" wrapText="1"/>
    </xf>
    <xf numFmtId="0" fontId="59" fillId="0" borderId="1" xfId="0" applyFont="1" applyBorder="1" applyAlignment="1">
      <alignment horizontal="left"/>
    </xf>
    <xf numFmtId="0" fontId="68" fillId="0" borderId="1" xfId="0" applyFont="1" applyBorder="1" applyAlignment="1">
      <alignment horizontal="left" wrapText="1"/>
    </xf>
    <xf numFmtId="169" fontId="59" fillId="0" borderId="0" xfId="0" applyNumberFormat="1" applyFont="1"/>
    <xf numFmtId="0" fontId="58" fillId="0" borderId="1" xfId="140" applyFont="1" applyBorder="1" applyAlignment="1">
      <alignment wrapText="1"/>
    </xf>
    <xf numFmtId="0" fontId="59" fillId="0" borderId="1" xfId="140" applyFont="1" applyBorder="1" applyAlignment="1">
      <alignment horizontal="left"/>
    </xf>
    <xf numFmtId="0" fontId="68" fillId="0" borderId="1" xfId="140" applyFont="1" applyBorder="1" applyAlignment="1">
      <alignment horizontal="left"/>
    </xf>
    <xf numFmtId="0" fontId="59" fillId="0" borderId="1" xfId="0" applyNumberFormat="1" applyFont="1" applyBorder="1" applyAlignment="1">
      <alignment horizontal="left"/>
    </xf>
    <xf numFmtId="0" fontId="58" fillId="0" borderId="0" xfId="0" applyNumberFormat="1" applyFont="1" applyBorder="1" applyAlignment="1">
      <alignment horizontal="left" vertical="center" wrapText="1" indent="1"/>
    </xf>
    <xf numFmtId="166" fontId="58" fillId="0" borderId="0" xfId="0" applyNumberFormat="1" applyFont="1" applyBorder="1" applyAlignment="1">
      <alignment horizontal="right" vertical="center" wrapText="1" indent="1"/>
    </xf>
    <xf numFmtId="166" fontId="58" fillId="0" borderId="0" xfId="0" applyNumberFormat="1" applyFont="1" applyBorder="1" applyAlignment="1">
      <alignment horizontal="right" vertical="center" wrapText="1"/>
    </xf>
    <xf numFmtId="166" fontId="58" fillId="0" borderId="0" xfId="0" applyNumberFormat="1" applyFont="1" applyAlignment="1">
      <alignment horizontal="right" vertical="center" wrapText="1"/>
    </xf>
    <xf numFmtId="0" fontId="59" fillId="0" borderId="7" xfId="0" applyFont="1" applyBorder="1" applyAlignment="1">
      <alignment horizontal="left" wrapText="1"/>
    </xf>
    <xf numFmtId="0" fontId="58" fillId="0" borderId="7" xfId="0" applyNumberFormat="1" applyFont="1" applyBorder="1" applyAlignment="1">
      <alignment horizontal="left" wrapText="1"/>
    </xf>
    <xf numFmtId="0" fontId="58" fillId="0" borderId="7" xfId="0" applyFont="1" applyBorder="1" applyAlignment="1">
      <alignment horizontal="left" wrapText="1"/>
    </xf>
    <xf numFmtId="0" fontId="59" fillId="0" borderId="7" xfId="0" applyNumberFormat="1" applyFont="1" applyBorder="1" applyAlignment="1">
      <alignment horizontal="left" wrapText="1"/>
    </xf>
    <xf numFmtId="0" fontId="68" fillId="0" borderId="7" xfId="0" applyNumberFormat="1" applyFont="1" applyBorder="1" applyAlignment="1">
      <alignment horizontal="left" wrapText="1"/>
    </xf>
    <xf numFmtId="0" fontId="68" fillId="0" borderId="7" xfId="0" applyFont="1" applyBorder="1" applyAlignment="1">
      <alignment horizontal="left" wrapText="1"/>
    </xf>
    <xf numFmtId="171" fontId="59" fillId="0" borderId="0" xfId="0" applyNumberFormat="1" applyFont="1" applyAlignment="1">
      <alignment horizontal="right" vertical="center" indent="1"/>
    </xf>
    <xf numFmtId="0" fontId="52" fillId="0" borderId="2" xfId="0" applyFont="1" applyBorder="1" applyAlignment="1">
      <alignment horizontal="center" vertical="center" wrapText="1"/>
    </xf>
    <xf numFmtId="0" fontId="52" fillId="0" borderId="0" xfId="0" applyFont="1" applyAlignment="1">
      <alignment vertical="center"/>
    </xf>
    <xf numFmtId="0" fontId="58" fillId="0" borderId="0" xfId="0" applyFont="1" applyAlignment="1">
      <alignment horizontal="center" vertical="center"/>
    </xf>
    <xf numFmtId="0" fontId="35" fillId="0" borderId="0" xfId="136" applyFont="1" applyAlignment="1">
      <alignment vertical="center"/>
    </xf>
    <xf numFmtId="0" fontId="70" fillId="0" borderId="0" xfId="159" applyFont="1"/>
    <xf numFmtId="0" fontId="52" fillId="0" borderId="4" xfId="0" applyFont="1" applyBorder="1" applyAlignment="1">
      <alignment horizontal="center" vertical="center"/>
    </xf>
    <xf numFmtId="0" fontId="52" fillId="0" borderId="5" xfId="0" applyFont="1" applyBorder="1" applyAlignment="1">
      <alignment horizontal="center" vertical="center"/>
    </xf>
    <xf numFmtId="172" fontId="59" fillId="0" borderId="0" xfId="0" applyNumberFormat="1" applyFont="1" applyAlignment="1">
      <alignment horizontal="right"/>
    </xf>
    <xf numFmtId="173" fontId="59" fillId="0" borderId="0" xfId="0" applyNumberFormat="1" applyFont="1" applyAlignment="1">
      <alignment horizontal="right"/>
    </xf>
    <xf numFmtId="173" fontId="58" fillId="0" borderId="0" xfId="0" applyNumberFormat="1" applyFont="1" applyAlignment="1">
      <alignment horizontal="right"/>
    </xf>
    <xf numFmtId="172" fontId="58" fillId="0" borderId="0" xfId="0" applyNumberFormat="1" applyFont="1" applyAlignment="1">
      <alignment horizontal="right"/>
    </xf>
    <xf numFmtId="173" fontId="59" fillId="0" borderId="0" xfId="0" applyNumberFormat="1" applyFont="1" applyAlignment="1">
      <alignment horizontal="right" wrapText="1" indent="1"/>
    </xf>
    <xf numFmtId="173" fontId="58" fillId="0" borderId="0" xfId="0" applyNumberFormat="1" applyFont="1" applyAlignment="1">
      <alignment horizontal="right" wrapText="1" indent="1"/>
    </xf>
    <xf numFmtId="174" fontId="59" fillId="0" borderId="0" xfId="0" applyNumberFormat="1" applyFont="1" applyAlignment="1">
      <alignment horizontal="right"/>
    </xf>
    <xf numFmtId="174" fontId="58" fillId="0" borderId="0" xfId="0" applyNumberFormat="1" applyFont="1" applyAlignment="1">
      <alignment horizontal="right"/>
    </xf>
    <xf numFmtId="174" fontId="60" fillId="0" borderId="0" xfId="0" applyNumberFormat="1" applyFont="1" applyAlignment="1">
      <alignment horizontal="right"/>
    </xf>
    <xf numFmtId="174" fontId="63" fillId="0" borderId="0" xfId="0" applyNumberFormat="1" applyFont="1" applyAlignment="1">
      <alignment horizontal="right"/>
    </xf>
    <xf numFmtId="173" fontId="58" fillId="0" borderId="0" xfId="0" applyNumberFormat="1" applyFont="1" applyFill="1" applyAlignment="1">
      <alignment horizontal="right"/>
    </xf>
    <xf numFmtId="173" fontId="59" fillId="0" borderId="0" xfId="0" applyNumberFormat="1" applyFont="1" applyFill="1" applyAlignment="1">
      <alignment horizontal="right"/>
    </xf>
    <xf numFmtId="175" fontId="58" fillId="0" borderId="0" xfId="0" applyNumberFormat="1" applyFont="1" applyAlignment="1">
      <alignment horizontal="right"/>
    </xf>
    <xf numFmtId="175" fontId="59" fillId="0" borderId="0" xfId="0" applyNumberFormat="1" applyFont="1" applyAlignment="1">
      <alignment horizontal="right"/>
    </xf>
    <xf numFmtId="174" fontId="59" fillId="0" borderId="0" xfId="0" applyNumberFormat="1" applyFont="1" applyBorder="1" applyAlignment="1">
      <alignment horizontal="right"/>
    </xf>
    <xf numFmtId="174" fontId="58" fillId="0" borderId="0" xfId="0" applyNumberFormat="1" applyFont="1" applyBorder="1" applyAlignment="1">
      <alignment horizontal="right"/>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41" fillId="0" borderId="0" xfId="0" applyNumberFormat="1" applyFont="1" applyAlignment="1">
      <alignment horizontal="left" vertical="center" wrapText="1"/>
    </xf>
    <xf numFmtId="0" fontId="36" fillId="0" borderId="0" xfId="0" applyNumberFormat="1" applyFont="1" applyAlignment="1">
      <alignment horizontal="left" vertical="center" wrapText="1"/>
    </xf>
    <xf numFmtId="0" fontId="39" fillId="0" borderId="0" xfId="0" applyFont="1" applyAlignment="1">
      <alignment vertical="top" wrapText="1"/>
    </xf>
    <xf numFmtId="0" fontId="36" fillId="0" borderId="0" xfId="0" applyNumberFormat="1" applyFont="1" applyAlignment="1">
      <alignment vertical="top" wrapText="1"/>
    </xf>
    <xf numFmtId="0" fontId="41" fillId="0" borderId="0" xfId="0" applyFont="1" applyAlignment="1">
      <alignment vertical="top" wrapText="1"/>
    </xf>
    <xf numFmtId="0" fontId="36" fillId="0" borderId="0" xfId="0" applyFont="1" applyAlignment="1">
      <alignment vertical="top" wrapText="1"/>
    </xf>
    <xf numFmtId="0" fontId="36" fillId="0" borderId="0" xfId="0" applyNumberFormat="1" applyFont="1" applyAlignment="1">
      <alignment vertical="top"/>
    </xf>
    <xf numFmtId="0" fontId="41" fillId="0" borderId="0" xfId="136" applyFont="1"/>
    <xf numFmtId="0" fontId="60" fillId="0" borderId="1" xfId="0" applyNumberFormat="1" applyFont="1" applyFill="1" applyBorder="1" applyAlignment="1">
      <alignment horizontal="left" wrapText="1"/>
    </xf>
    <xf numFmtId="173" fontId="59" fillId="0" borderId="0" xfId="0" applyNumberFormat="1" applyFont="1" applyFill="1" applyAlignment="1">
      <alignment horizontal="right"/>
    </xf>
    <xf numFmtId="173" fontId="59" fillId="0" borderId="0" xfId="0" applyNumberFormat="1" applyFont="1" applyFill="1" applyAlignment="1">
      <alignment horizontal="right"/>
    </xf>
    <xf numFmtId="173" fontId="59" fillId="0" borderId="0" xfId="0" applyNumberFormat="1" applyFont="1" applyFill="1" applyAlignment="1">
      <alignment horizontal="right"/>
    </xf>
    <xf numFmtId="173" fontId="59" fillId="0" borderId="0" xfId="0" applyNumberFormat="1" applyFont="1" applyFill="1" applyAlignment="1">
      <alignment horizontal="right"/>
    </xf>
    <xf numFmtId="174" fontId="59" fillId="0" borderId="0" xfId="0" applyNumberFormat="1" applyFont="1" applyFill="1" applyBorder="1" applyAlignment="1">
      <alignment horizontal="right"/>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32" fillId="0" borderId="0" xfId="140" applyFont="1" applyAlignment="1">
      <alignment horizontal="left" vertical="center"/>
    </xf>
    <xf numFmtId="0" fontId="24" fillId="0" borderId="20" xfId="140" applyFont="1" applyBorder="1" applyAlignment="1">
      <alignment horizontal="center" vertical="center" wrapText="1"/>
    </xf>
    <xf numFmtId="0" fontId="26" fillId="0" borderId="21" xfId="132" applyFont="1" applyBorder="1" applyAlignment="1">
      <alignment horizontal="left" vertical="center" wrapText="1"/>
    </xf>
    <xf numFmtId="0" fontId="27" fillId="0" borderId="21" xfId="132" applyFont="1" applyBorder="1" applyAlignment="1">
      <alignment horizontal="right" vertical="center" wrapText="1"/>
    </xf>
    <xf numFmtId="0" fontId="28" fillId="0" borderId="0" xfId="132" applyFont="1" applyBorder="1" applyAlignment="1">
      <alignment horizontal="center" vertical="center" wrapText="1"/>
    </xf>
    <xf numFmtId="0" fontId="29" fillId="0" borderId="0" xfId="128" applyFont="1" applyAlignment="1">
      <alignment vertical="center" wrapText="1"/>
    </xf>
    <xf numFmtId="0" fontId="29" fillId="0" borderId="0" xfId="128" applyFont="1" applyAlignment="1">
      <alignment vertical="center"/>
    </xf>
    <xf numFmtId="49" fontId="29" fillId="0" borderId="0" xfId="128" applyNumberFormat="1" applyFont="1" applyAlignment="1">
      <alignment horizontal="left" wrapText="1"/>
    </xf>
    <xf numFmtId="49" fontId="30" fillId="0" borderId="0" xfId="128" applyNumberFormat="1" applyFont="1" applyAlignment="1">
      <alignment horizontal="left"/>
    </xf>
    <xf numFmtId="49" fontId="31" fillId="0" borderId="0" xfId="140" quotePrefix="1" applyNumberFormat="1" applyFont="1" applyAlignment="1">
      <alignment horizontal="left"/>
    </xf>
    <xf numFmtId="49" fontId="30" fillId="0" borderId="0" xfId="128" applyNumberFormat="1" applyFont="1" applyAlignment="1">
      <alignment horizontal="left" wrapText="1"/>
    </xf>
    <xf numFmtId="0" fontId="25" fillId="0" borderId="0" xfId="0" applyFont="1" applyBorder="1" applyAlignment="1">
      <alignment horizontal="center" vertical="center"/>
    </xf>
    <xf numFmtId="0" fontId="25" fillId="0" borderId="0" xfId="140" applyFont="1" applyAlignment="1">
      <alignment horizontal="right"/>
    </xf>
    <xf numFmtId="0" fontId="33" fillId="0" borderId="22" xfId="140" applyFont="1" applyBorder="1" applyAlignment="1">
      <alignment horizontal="right"/>
    </xf>
    <xf numFmtId="0" fontId="25" fillId="0" borderId="23" xfId="140" applyFont="1" applyBorder="1" applyAlignment="1">
      <alignment horizontal="center" vertical="center"/>
    </xf>
    <xf numFmtId="0" fontId="25" fillId="0" borderId="0" xfId="140" applyFont="1" applyBorder="1" applyAlignment="1">
      <alignment horizontal="center" vertical="center"/>
    </xf>
    <xf numFmtId="49" fontId="25" fillId="0" borderId="0" xfId="140" applyNumberFormat="1" applyFont="1" applyAlignment="1">
      <alignment horizontal="left" vertical="center"/>
    </xf>
    <xf numFmtId="0" fontId="25" fillId="0" borderId="0" xfId="140" applyFont="1" applyBorder="1" applyAlignment="1">
      <alignment horizontal="left" vertical="center"/>
    </xf>
    <xf numFmtId="0" fontId="25" fillId="0" borderId="22" xfId="140" applyFont="1" applyBorder="1" applyAlignment="1">
      <alignment horizontal="center" vertical="center"/>
    </xf>
    <xf numFmtId="0" fontId="33" fillId="0" borderId="0" xfId="140" applyFont="1" applyAlignment="1">
      <alignment horizontal="center" vertical="center"/>
    </xf>
    <xf numFmtId="0" fontId="25" fillId="0" borderId="0" xfId="140" applyFont="1" applyAlignment="1">
      <alignment horizontal="center" vertical="center"/>
    </xf>
    <xf numFmtId="0" fontId="25" fillId="0" borderId="0" xfId="140" applyFont="1" applyAlignment="1">
      <alignment horizontal="left" vertical="center" wrapText="1"/>
    </xf>
    <xf numFmtId="0" fontId="25" fillId="0" borderId="0" xfId="140" applyFont="1" applyAlignment="1">
      <alignment horizontal="left" vertical="center"/>
    </xf>
    <xf numFmtId="0" fontId="34" fillId="0" borderId="0" xfId="136" applyFont="1" applyFill="1" applyAlignment="1">
      <alignment horizontal="left" vertical="center"/>
    </xf>
    <xf numFmtId="0" fontId="37" fillId="0" borderId="0" xfId="0" applyNumberFormat="1" applyFont="1" applyAlignment="1">
      <alignment horizontal="left" vertical="center" wrapText="1"/>
    </xf>
    <xf numFmtId="0" fontId="36" fillId="0" borderId="0" xfId="136" applyFont="1" applyAlignment="1">
      <alignment horizontal="left" vertical="center"/>
    </xf>
    <xf numFmtId="0" fontId="33" fillId="0" borderId="6" xfId="0" applyFont="1" applyBorder="1" applyAlignment="1">
      <alignment horizontal="left" vertical="center"/>
    </xf>
    <xf numFmtId="0" fontId="33" fillId="0" borderId="4" xfId="0" applyFont="1" applyBorder="1" applyAlignment="1">
      <alignment horizontal="left" vertical="center"/>
    </xf>
    <xf numFmtId="0" fontId="58" fillId="0" borderId="6" xfId="0" applyFont="1" applyBorder="1" applyAlignment="1">
      <alignment horizontal="left" vertical="center"/>
    </xf>
    <xf numFmtId="0" fontId="58" fillId="0" borderId="4" xfId="0" applyFont="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59" fillId="0" borderId="4" xfId="0" applyFont="1" applyBorder="1" applyAlignment="1">
      <alignment horizontal="center" vertical="center" wrapText="1"/>
    </xf>
    <xf numFmtId="0" fontId="59" fillId="0" borderId="4"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Border="1" applyAlignment="1">
      <alignment horizontal="center" wrapText="1"/>
    </xf>
    <xf numFmtId="0" fontId="59" fillId="0" borderId="6" xfId="0" applyFont="1" applyBorder="1" applyAlignment="1">
      <alignment horizontal="center"/>
    </xf>
    <xf numFmtId="0" fontId="58" fillId="0" borderId="4" xfId="0" applyFont="1" applyBorder="1" applyAlignment="1">
      <alignment horizontal="center" vertical="center" wrapText="1"/>
    </xf>
    <xf numFmtId="0" fontId="58" fillId="0" borderId="5" xfId="0" applyFont="1" applyBorder="1" applyAlignment="1">
      <alignment horizontal="center" vertical="center" wrapText="1"/>
    </xf>
    <xf numFmtId="0" fontId="59" fillId="0" borderId="6" xfId="0" applyFont="1" applyBorder="1" applyAlignment="1">
      <alignment horizontal="center" vertical="center" wrapText="1"/>
    </xf>
    <xf numFmtId="0" fontId="59" fillId="0" borderId="6" xfId="0" applyFont="1" applyBorder="1" applyAlignment="1">
      <alignment horizontal="center" vertical="center"/>
    </xf>
    <xf numFmtId="0" fontId="58" fillId="0" borderId="10"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7" xfId="0" applyNumberFormat="1" applyFont="1" applyBorder="1" applyAlignment="1">
      <alignment horizontal="center" vertical="center"/>
    </xf>
    <xf numFmtId="0" fontId="58" fillId="0" borderId="0" xfId="0" applyNumberFormat="1" applyFont="1" applyAlignment="1">
      <alignment horizontal="center" vertical="center"/>
    </xf>
    <xf numFmtId="0" fontId="59" fillId="0" borderId="5" xfId="0" applyFont="1" applyBorder="1" applyAlignment="1">
      <alignment horizontal="center" vertical="center"/>
    </xf>
    <xf numFmtId="0" fontId="59" fillId="0" borderId="5" xfId="0" applyFont="1" applyBorder="1" applyAlignment="1">
      <alignment horizontal="center" vertical="center" wrapText="1"/>
    </xf>
    <xf numFmtId="0" fontId="33" fillId="0" borderId="6" xfId="0" applyFont="1" applyBorder="1" applyAlignment="1">
      <alignment vertical="center"/>
    </xf>
    <xf numFmtId="0" fontId="33" fillId="0" borderId="4" xfId="0" applyFont="1" applyBorder="1" applyAlignment="1">
      <alignment vertical="center"/>
    </xf>
    <xf numFmtId="0" fontId="59" fillId="0" borderId="3"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10" xfId="0" applyFont="1" applyBorder="1" applyAlignment="1">
      <alignment horizontal="center" vertical="center" wrapText="1"/>
    </xf>
    <xf numFmtId="0" fontId="59" fillId="0" borderId="24" xfId="0" applyFont="1" applyBorder="1" applyAlignment="1">
      <alignment horizontal="center" vertical="center" wrapText="1"/>
    </xf>
    <xf numFmtId="0" fontId="58" fillId="0" borderId="7" xfId="0" applyNumberFormat="1" applyFont="1" applyBorder="1" applyAlignment="1">
      <alignment wrapText="1"/>
    </xf>
    <xf numFmtId="0" fontId="58" fillId="0" borderId="0" xfId="0" applyNumberFormat="1" applyFont="1" applyBorder="1" applyAlignment="1">
      <alignment wrapText="1"/>
    </xf>
    <xf numFmtId="0" fontId="58" fillId="0" borderId="7" xfId="0" applyNumberFormat="1" applyFont="1" applyBorder="1" applyAlignment="1">
      <alignment horizontal="left" wrapText="1"/>
    </xf>
    <xf numFmtId="0" fontId="58" fillId="0" borderId="0" xfId="0" applyNumberFormat="1" applyFont="1" applyBorder="1" applyAlignment="1">
      <alignment horizontal="left" wrapText="1"/>
    </xf>
    <xf numFmtId="0" fontId="48" fillId="0" borderId="6" xfId="0" applyFont="1" applyBorder="1" applyAlignment="1">
      <alignment vertical="center"/>
    </xf>
    <xf numFmtId="0" fontId="48" fillId="0" borderId="4" xfId="0" applyFont="1" applyBorder="1" applyAlignment="1">
      <alignment vertical="center"/>
    </xf>
    <xf numFmtId="0" fontId="48" fillId="0" borderId="4" xfId="0" applyFont="1" applyBorder="1" applyAlignment="1">
      <alignment horizontal="center" vertical="center"/>
    </xf>
    <xf numFmtId="0" fontId="48" fillId="0" borderId="5" xfId="0" applyFont="1" applyBorder="1" applyAlignment="1">
      <alignment horizontal="center" vertical="center"/>
    </xf>
    <xf numFmtId="0" fontId="63" fillId="0" borderId="6" xfId="0" applyFont="1" applyBorder="1" applyAlignment="1">
      <alignment horizontal="left" vertical="center"/>
    </xf>
    <xf numFmtId="0" fontId="63" fillId="0" borderId="4" xfId="0" applyFont="1" applyBorder="1" applyAlignment="1">
      <alignment horizontal="left" vertical="center"/>
    </xf>
    <xf numFmtId="0" fontId="63" fillId="0" borderId="4" xfId="0" applyFont="1" applyBorder="1" applyAlignment="1">
      <alignment horizontal="center" vertical="center" wrapText="1"/>
    </xf>
    <xf numFmtId="0" fontId="63"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6" xfId="0" applyFont="1" applyBorder="1" applyAlignment="1">
      <alignment horizontal="center" vertical="center"/>
    </xf>
    <xf numFmtId="0" fontId="60" fillId="0" borderId="4" xfId="0" applyFont="1" applyBorder="1" applyAlignment="1">
      <alignment horizontal="center" vertical="center" wrapText="1"/>
    </xf>
    <xf numFmtId="0" fontId="60" fillId="0" borderId="5" xfId="0" applyFont="1" applyBorder="1" applyAlignment="1">
      <alignment horizontal="center" vertical="center" wrapText="1"/>
    </xf>
    <xf numFmtId="0" fontId="33" fillId="0" borderId="9" xfId="0" applyFont="1" applyBorder="1" applyAlignment="1">
      <alignment vertical="center"/>
    </xf>
    <xf numFmtId="0" fontId="58" fillId="0" borderId="7" xfId="0"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58" fillId="0" borderId="10" xfId="0" applyNumberFormat="1" applyFont="1" applyBorder="1" applyAlignment="1">
      <alignment horizontal="center" vertical="center" wrapText="1"/>
    </xf>
    <xf numFmtId="0" fontId="58" fillId="0" borderId="8" xfId="0" applyNumberFormat="1" applyFont="1" applyBorder="1" applyAlignment="1">
      <alignment horizontal="center" vertical="center"/>
    </xf>
    <xf numFmtId="0" fontId="58" fillId="0" borderId="1"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0" xfId="0" applyFont="1" applyBorder="1" applyAlignment="1">
      <alignment horizontal="center" vertical="center" wrapText="1"/>
    </xf>
    <xf numFmtId="0" fontId="58" fillId="0" borderId="0" xfId="0" applyNumberFormat="1" applyFont="1" applyAlignment="1">
      <alignment horizontal="center" vertical="center" wrapText="1"/>
    </xf>
    <xf numFmtId="0" fontId="58" fillId="0" borderId="4" xfId="0" applyFont="1" applyBorder="1" applyAlignment="1">
      <alignment horizontal="center" vertical="center"/>
    </xf>
    <xf numFmtId="0" fontId="58" fillId="0" borderId="5" xfId="0" applyFont="1" applyBorder="1" applyAlignment="1">
      <alignment horizontal="center" vertical="center"/>
    </xf>
    <xf numFmtId="0" fontId="33" fillId="0" borderId="6" xfId="0" applyFont="1" applyBorder="1" applyAlignment="1">
      <alignment horizontal="center" vertical="center"/>
    </xf>
    <xf numFmtId="0" fontId="58" fillId="0" borderId="6" xfId="0" applyFont="1" applyBorder="1" applyAlignment="1">
      <alignment horizontal="center" vertical="center" wrapText="1"/>
    </xf>
    <xf numFmtId="0" fontId="59" fillId="0" borderId="4" xfId="0" applyFont="1" applyBorder="1" applyAlignment="1">
      <alignment horizontal="center" vertical="center"/>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8" fillId="0" borderId="10" xfId="0" applyNumberFormat="1" applyFont="1" applyBorder="1" applyAlignment="1">
      <alignment horizontal="center" vertical="center"/>
    </xf>
    <xf numFmtId="0" fontId="58" fillId="0" borderId="0" xfId="0" applyFont="1" applyAlignment="1">
      <alignment horizontal="center" vertical="center" wrapText="1"/>
    </xf>
    <xf numFmtId="0" fontId="59" fillId="0" borderId="1" xfId="0" applyFont="1" applyBorder="1" applyAlignment="1">
      <alignment horizontal="center" vertical="center" wrapText="1"/>
    </xf>
    <xf numFmtId="0" fontId="58" fillId="0" borderId="0" xfId="0" applyFont="1" applyAlignment="1">
      <alignment horizontal="center" vertical="center"/>
    </xf>
    <xf numFmtId="0" fontId="69" fillId="0" borderId="0" xfId="136" applyFont="1" applyAlignment="1">
      <alignment horizontal="left" vertical="center"/>
    </xf>
    <xf numFmtId="0" fontId="72" fillId="0" borderId="20" xfId="140" applyFont="1" applyBorder="1" applyAlignment="1">
      <alignment horizontal="left" wrapText="1"/>
    </xf>
    <xf numFmtId="49" fontId="25" fillId="0" borderId="0" xfId="140" quotePrefix="1" applyNumberFormat="1" applyFont="1" applyAlignment="1">
      <alignment horizontal="right"/>
    </xf>
  </cellXfs>
  <cellStyles count="160">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Link" xfId="159" builtinId="8"/>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6771</xdr:colOff>
      <xdr:row>62</xdr:row>
      <xdr:rowOff>16314</xdr:rowOff>
    </xdr:from>
    <xdr:to>
      <xdr:col>0</xdr:col>
      <xdr:colOff>6126771</xdr:colOff>
      <xdr:row>122</xdr:row>
      <xdr:rowOff>40821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771" y="10398564"/>
          <a:ext cx="6120000" cy="9168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Realschulen </a:t>
          </a:r>
          <a:r>
            <a:rPr lang="de-DE" sz="950">
              <a:solidFill>
                <a:schemeClr val="dk1"/>
              </a:solidFill>
              <a:effectLst/>
              <a:latin typeface="+mn-lt"/>
              <a:ea typeface="+mn-ea"/>
              <a:cs typeface="+mn-cs"/>
            </a:rPr>
            <a:t>hatten bis zum Schuljahr 2010/11 ihren Bestand. Sie 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50">
            <a:effectLst/>
          </a:endParaRPr>
        </a:p>
        <a:p>
          <a:pPr>
            <a:lnSpc>
              <a:spcPts val="1100"/>
            </a:lnSpc>
            <a:spcAft>
              <a:spcPts val="0"/>
            </a:spcAft>
          </a:pPr>
          <a:r>
            <a:rPr lang="de-DE" sz="950" b="1">
              <a:effectLst/>
              <a:latin typeface="+mn-lt"/>
              <a:ea typeface="Calibri"/>
              <a:cs typeface="Times New Roman"/>
            </a:rPr>
            <a:t>Gymnasien</a:t>
          </a:r>
          <a:r>
            <a:rPr lang="de-DE" sz="950">
              <a:effectLst/>
              <a:latin typeface="+mn-lt"/>
              <a:ea typeface="Calibri"/>
              <a:cs typeface="Times New Roman"/>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integrierte Gesamtschule</a:t>
          </a:r>
          <a:r>
            <a:rPr lang="de-DE" sz="950">
              <a:effectLst/>
              <a:latin typeface="+mn-lt"/>
              <a:ea typeface="Calibri"/>
              <a:cs typeface="Times New Roman"/>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kooperative Gesamtschule</a:t>
          </a:r>
          <a:r>
            <a:rPr lang="de-DE" sz="950">
              <a:effectLst/>
              <a:latin typeface="+mn-lt"/>
              <a:ea typeface="Calibri"/>
              <a:cs typeface="Times New Roman"/>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Schüler mit sonderpädagogischem Förderbedarf, die im gemeinsamen Unterricht in allgemeinen Schulen nicht hinreichend gefördert werden können, werden in </a:t>
          </a:r>
          <a:r>
            <a:rPr lang="de-DE" sz="950" b="1">
              <a:effectLst/>
              <a:latin typeface="+mn-lt"/>
              <a:ea typeface="Calibri"/>
              <a:cs typeface="Times New Roman"/>
            </a:rPr>
            <a:t>Förderschulen</a:t>
          </a:r>
          <a:r>
            <a:rPr lang="de-DE" sz="950">
              <a:effectLst/>
              <a:latin typeface="+mn-lt"/>
              <a:ea typeface="Calibri"/>
              <a:cs typeface="Times New Roman"/>
            </a:rPr>
            <a:t> unterrichtet. Förderschulen sind in ihrer pädagogischen Arbeit auf den individuellen Förderbedarf der Schüler ausgerichtet.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Entsprechend gibt es Schulen mit dem Förderschwerpunkt:</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1. Lernen,</a:t>
          </a:r>
        </a:p>
        <a:p>
          <a:pPr>
            <a:lnSpc>
              <a:spcPts val="1100"/>
            </a:lnSpc>
            <a:spcAft>
              <a:spcPts val="0"/>
            </a:spcAft>
          </a:pPr>
          <a:r>
            <a:rPr lang="de-DE" sz="950">
              <a:effectLst/>
              <a:latin typeface="+mn-lt"/>
              <a:ea typeface="Calibri"/>
              <a:cs typeface="Times New Roman"/>
            </a:rPr>
            <a:t>2. Hören,</a:t>
          </a:r>
        </a:p>
        <a:p>
          <a:pPr>
            <a:lnSpc>
              <a:spcPts val="1100"/>
            </a:lnSpc>
            <a:spcAft>
              <a:spcPts val="0"/>
            </a:spcAft>
          </a:pPr>
          <a:r>
            <a:rPr lang="de-DE" sz="950">
              <a:effectLst/>
              <a:latin typeface="+mn-lt"/>
              <a:ea typeface="Calibri"/>
              <a:cs typeface="Times New Roman"/>
            </a:rPr>
            <a:t>3. körperliche und motorische Entwicklung,</a:t>
          </a:r>
        </a:p>
        <a:p>
          <a:pPr>
            <a:lnSpc>
              <a:spcPts val="1100"/>
            </a:lnSpc>
            <a:spcAft>
              <a:spcPts val="0"/>
            </a:spcAft>
          </a:pPr>
          <a:r>
            <a:rPr lang="de-DE" sz="950">
              <a:effectLst/>
              <a:latin typeface="+mn-lt"/>
              <a:ea typeface="Calibri"/>
              <a:cs typeface="Times New Roman"/>
            </a:rPr>
            <a:t>4. emotionale und soziale Entwicklung,</a:t>
          </a:r>
        </a:p>
        <a:p>
          <a:pPr>
            <a:lnSpc>
              <a:spcPts val="1100"/>
            </a:lnSpc>
            <a:spcAft>
              <a:spcPts val="0"/>
            </a:spcAft>
          </a:pPr>
          <a:r>
            <a:rPr lang="de-DE" sz="950">
              <a:effectLst/>
              <a:latin typeface="+mn-lt"/>
              <a:ea typeface="Calibri"/>
              <a:cs typeface="Times New Roman"/>
            </a:rPr>
            <a:t>5. Sehen,</a:t>
          </a:r>
        </a:p>
        <a:p>
          <a:pPr>
            <a:lnSpc>
              <a:spcPts val="1100"/>
            </a:lnSpc>
            <a:spcAft>
              <a:spcPts val="0"/>
            </a:spcAft>
          </a:pPr>
          <a:r>
            <a:rPr lang="de-DE" sz="950">
              <a:effectLst/>
              <a:latin typeface="+mn-lt"/>
              <a:ea typeface="Calibri"/>
              <a:cs typeface="Times New Roman"/>
            </a:rPr>
            <a:t>6. geistige Entwicklung,</a:t>
          </a:r>
        </a:p>
        <a:p>
          <a:pPr>
            <a:lnSpc>
              <a:spcPts val="1100"/>
            </a:lnSpc>
            <a:spcAft>
              <a:spcPts val="0"/>
            </a:spcAft>
          </a:pPr>
          <a:r>
            <a:rPr lang="de-DE" sz="950">
              <a:effectLst/>
              <a:latin typeface="+mn-lt"/>
              <a:ea typeface="Calibri"/>
              <a:cs typeface="Times New Roman"/>
            </a:rPr>
            <a:t>7. Unterricht kranker Schüler.</a:t>
          </a:r>
        </a:p>
        <a:p>
          <a:endParaRPr lang="de-DE" sz="950">
            <a:solidFill>
              <a:schemeClr val="dk1"/>
            </a:solidFill>
            <a:effectLst/>
            <a:latin typeface="+mn-lt"/>
            <a:ea typeface="+mn-ea"/>
            <a:cs typeface="Times New Roman"/>
          </a:endParaRPr>
        </a:p>
        <a:p>
          <a:endParaRPr lang="de-DE" sz="950">
            <a:solidFill>
              <a:schemeClr val="dk1"/>
            </a:solidFill>
            <a:effectLst/>
            <a:latin typeface="+mn-lt"/>
            <a:ea typeface="+mn-ea"/>
            <a:cs typeface="Times New Roman"/>
          </a:endParaRPr>
        </a:p>
        <a:p>
          <a:r>
            <a:rPr lang="de-DE" sz="950">
              <a:solidFill>
                <a:schemeClr val="dk1"/>
              </a:solidFill>
              <a:effectLst/>
              <a:latin typeface="+mn-lt"/>
              <a:ea typeface="+mn-ea"/>
              <a:cs typeface="+mn-cs"/>
            </a:rPr>
            <a:t>Seit dem Schuljahr 1999/2000 werden Schüler an </a:t>
          </a:r>
          <a:r>
            <a:rPr lang="de-DE" sz="950" b="1">
              <a:solidFill>
                <a:schemeClr val="dk1"/>
              </a:solidFill>
              <a:effectLst/>
              <a:latin typeface="+mn-lt"/>
              <a:ea typeface="+mn-ea"/>
              <a:cs typeface="+mn-cs"/>
            </a:rPr>
            <a:t>Schulen für Kranke</a:t>
          </a:r>
          <a:r>
            <a:rPr lang="de-DE" sz="950">
              <a:solidFill>
                <a:schemeClr val="dk1"/>
              </a:solidFill>
              <a:effectLst/>
              <a:latin typeface="+mn-lt"/>
              <a:ea typeface="+mn-ea"/>
              <a:cs typeface="+mn-cs"/>
            </a:rPr>
            <a:t> in die amtliche Schulstatistik einbezogen.</a:t>
          </a:r>
          <a:endParaRPr lang="de-DE" sz="950">
            <a:effectLst/>
          </a:endParaRPr>
        </a:p>
        <a:p>
          <a:r>
            <a:rPr lang="de-DE" sz="950">
              <a:solidFill>
                <a:schemeClr val="dk1"/>
              </a:solidFill>
              <a:effectLst/>
              <a:latin typeface="+mn-lt"/>
              <a:ea typeface="+mn-ea"/>
              <a:cs typeface="+mn-cs"/>
            </a:rPr>
            <a:t>Die Schule für Kranke unterrichtet Kinder und Jugendliche aller Schulformen, die in einem Schulverhältnis stehen und auf Grund einer Erkrankung voraussichtlich für länger als sechs Wochen oder in regelmäßigen Abständen in ein Krankenhaus, ein Sanatorium, eine Klinik oder eine ähnliche Einrichtung aufgenommen werden.</a:t>
          </a:r>
          <a:endParaRPr lang="de-DE" sz="950">
            <a:effectLst/>
          </a:endParaRPr>
        </a:p>
        <a:p>
          <a:r>
            <a:rPr lang="de-DE" sz="950">
              <a:solidFill>
                <a:schemeClr val="dk1"/>
              </a:solidFill>
              <a:effectLst/>
              <a:latin typeface="+mn-lt"/>
              <a:ea typeface="+mn-ea"/>
              <a:cs typeface="+mn-cs"/>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50">
            <a:effectLst/>
          </a:endParaRPr>
        </a:p>
        <a:p>
          <a:r>
            <a:rPr lang="de-DE" sz="950">
              <a:solidFill>
                <a:schemeClr val="dk1"/>
              </a:solidFill>
              <a:effectLst/>
              <a:latin typeface="+mn-lt"/>
              <a:ea typeface="+mn-ea"/>
              <a:cs typeface="+mn-cs"/>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50">
            <a:effectLst/>
          </a:endParaRPr>
        </a:p>
        <a:p>
          <a:pPr>
            <a:lnSpc>
              <a:spcPct val="115000"/>
            </a:lnSpc>
            <a:spcAft>
              <a:spcPts val="0"/>
            </a:spcAft>
          </a:pPr>
          <a:endParaRPr lang="de-DE" sz="95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124</xdr:row>
      <xdr:rowOff>13617</xdr:rowOff>
    </xdr:from>
    <xdr:to>
      <xdr:col>0</xdr:col>
      <xdr:colOff>6120000</xdr:colOff>
      <xdr:row>183</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9866438"/>
          <a:ext cx="6120000" cy="89398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Waldorfschule</a:t>
          </a:r>
          <a:r>
            <a:rPr lang="de-DE" sz="950">
              <a:solidFill>
                <a:schemeClr val="dk1"/>
              </a:solidFill>
              <a:effectLst/>
              <a:latin typeface="+mn-lt"/>
              <a:ea typeface="+mn-ea"/>
              <a:cs typeface="+mn-cs"/>
            </a:rPr>
            <a:t> (auch Freie Waldorfschule) ist eine private Ersatzschule mit besonderer pädagogischer Prägung, die die Jahrgangsstufen 1 bis 13 als einheitlichen Bildungsgang nach der Pädagogik von Rudolf Steiner führt. Die Jahrgangsstufe 13 bereitet auf die Reifeprüfung vor.</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Das </a:t>
          </a:r>
          <a:r>
            <a:rPr lang="de-DE" sz="950" b="1">
              <a:solidFill>
                <a:schemeClr val="dk1"/>
              </a:solidFill>
              <a:effectLst/>
              <a:latin typeface="+mn-lt"/>
              <a:ea typeface="+mn-ea"/>
              <a:cs typeface="+mn-cs"/>
            </a:rPr>
            <a:t>Abendgymnasium</a:t>
          </a:r>
          <a:r>
            <a:rPr lang="de-DE" sz="950">
              <a:solidFill>
                <a:schemeClr val="dk1"/>
              </a:solidFill>
              <a:effectLst/>
              <a:latin typeface="+mn-lt"/>
              <a:ea typeface="+mn-ea"/>
              <a:cs typeface="+mn-cs"/>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und Jahrgangsstufen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a:t>
          </a:r>
          <a:r>
            <a:rPr lang="de-DE" sz="950">
              <a:solidFill>
                <a:schemeClr val="dk1"/>
              </a:solidFill>
              <a:effectLst/>
              <a:latin typeface="+mn-lt"/>
              <a:ea typeface="+mn-ea"/>
              <a:cs typeface="+mn-cs"/>
            </a:rPr>
            <a:t>sind Gruppen von Schülern (Klassenverband), die in der Regel gemeinsam unterrichtet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Jahrgangsstufen</a:t>
          </a:r>
          <a:r>
            <a:rPr lang="de-DE" sz="950">
              <a:solidFill>
                <a:schemeClr val="dk1"/>
              </a:solidFill>
              <a:effectLst/>
              <a:latin typeface="+mn-lt"/>
              <a:ea typeface="+mn-ea"/>
              <a:cs typeface="+mn-cs"/>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r>
            <a:rPr lang="de-DE" sz="950">
              <a:solidFill>
                <a:schemeClr val="dk1"/>
              </a:solidFill>
              <a:effectLst/>
              <a:latin typeface="+mn-lt"/>
              <a:ea typeface="+mn-ea"/>
              <a:cs typeface="+mn-cs"/>
            </a:rPr>
            <a:t> sind Ergebnis der horizontalen Stufengliederung, die durch einheitliche Schulbesuchsdauer und gleiches Bildungsniveau gekennzeichnet sind.</a:t>
          </a:r>
          <a:endParaRPr lang="de-DE" sz="950">
            <a:effectLst/>
          </a:endParaRPr>
        </a:p>
        <a:p>
          <a:endParaRPr lang="de-DE" sz="1100">
            <a:solidFill>
              <a:schemeClr val="dk1"/>
            </a:solidFill>
            <a:effectLst/>
            <a:latin typeface="+mn-lt"/>
            <a:ea typeface="+mn-ea"/>
            <a:cs typeface="+mn-cs"/>
          </a:endParaRPr>
        </a:p>
        <a:p>
          <a:r>
            <a:rPr lang="de-DE" sz="950">
              <a:solidFill>
                <a:schemeClr val="dk1"/>
              </a:solidFill>
              <a:effectLst/>
              <a:latin typeface="+mn-lt"/>
              <a:ea typeface="+mn-ea"/>
              <a:cs typeface="+mn-cs"/>
            </a:rPr>
            <a:t>Die auch international übliche Abgrenzung bezeichnet die Jahrgangsstufen 1 bis 4 (in Mecklenburg-Vorpommern ein­schließlich der Diagnoseförderklasse 0) als </a:t>
          </a:r>
          <a:r>
            <a:rPr lang="de-DE" sz="950" b="1">
              <a:solidFill>
                <a:schemeClr val="dk1"/>
              </a:solidFill>
              <a:effectLst/>
              <a:latin typeface="+mn-lt"/>
              <a:ea typeface="+mn-ea"/>
              <a:cs typeface="+mn-cs"/>
            </a:rPr>
            <a:t>Primarbereich</a:t>
          </a:r>
          <a:r>
            <a:rPr lang="de-DE" sz="950">
              <a:solidFill>
                <a:schemeClr val="dk1"/>
              </a:solidFill>
              <a:effectLst/>
              <a:latin typeface="+mn-lt"/>
              <a:ea typeface="+mn-ea"/>
              <a:cs typeface="+mn-cs"/>
            </a:rPr>
            <a:t> (Grundstufe), die Jahrgangsstufen 5 bis 10 im nichtgymnasialen Bereich bzw. die Jahrgangsstufe 5 bis 9 im gymnasialen Bereich als </a:t>
          </a:r>
          <a:r>
            <a:rPr lang="de-DE" sz="950" b="1">
              <a:solidFill>
                <a:schemeClr val="dk1"/>
              </a:solidFill>
              <a:effectLst/>
              <a:latin typeface="+mn-lt"/>
              <a:ea typeface="+mn-ea"/>
              <a:cs typeface="+mn-cs"/>
            </a:rPr>
            <a:t>Sekundarbereich I</a:t>
          </a:r>
          <a:r>
            <a:rPr lang="de-DE" sz="950">
              <a:solidFill>
                <a:schemeClr val="dk1"/>
              </a:solidFill>
              <a:effectLst/>
              <a:latin typeface="+mn-lt"/>
              <a:ea typeface="+mn-ea"/>
              <a:cs typeface="+mn-cs"/>
            </a:rPr>
            <a:t> (Mittelstufe) und die Jahrgangs­stufen 10 bis 12 bzw. 11 bis 13 als </a:t>
          </a:r>
          <a:r>
            <a:rPr lang="de-DE" sz="950" b="1">
              <a:solidFill>
                <a:schemeClr val="dk1"/>
              </a:solidFill>
              <a:effectLst/>
              <a:latin typeface="+mn-lt"/>
              <a:ea typeface="+mn-ea"/>
              <a:cs typeface="+mn-cs"/>
            </a:rPr>
            <a:t>Sekundarbereich II</a:t>
          </a:r>
          <a:r>
            <a:rPr lang="de-DE" sz="950">
              <a:solidFill>
                <a:schemeClr val="dk1"/>
              </a:solidFill>
              <a:effectLst/>
              <a:latin typeface="+mn-lt"/>
              <a:ea typeface="+mn-ea"/>
              <a:cs typeface="+mn-cs"/>
            </a:rPr>
            <a:t> (Oberstufe).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Dem Primarbereich ist der </a:t>
          </a:r>
          <a:r>
            <a:rPr lang="de-DE" sz="950" b="1">
              <a:solidFill>
                <a:schemeClr val="dk1"/>
              </a:solidFill>
              <a:effectLst/>
              <a:latin typeface="+mn-lt"/>
              <a:ea typeface="+mn-ea"/>
              <a:cs typeface="+mn-cs"/>
            </a:rPr>
            <a:t>Vorschulbereich</a:t>
          </a:r>
          <a:r>
            <a:rPr lang="de-DE" sz="950">
              <a:solidFill>
                <a:schemeClr val="dk1"/>
              </a:solidFill>
              <a:effectLst/>
              <a:latin typeface="+mn-lt"/>
              <a:ea typeface="+mn-ea"/>
              <a:cs typeface="+mn-cs"/>
            </a:rPr>
            <a:t> (auch: Elementarbereich) vorangestellt. Er besteht in Mecklenburg-Vorpom­mern aus Vorklassen für schulpflichtige, aber noch nicht schulfähige Kinder. Bundeseinheitlich erfolgt die Ausweisung dieser Angaben unter „Schulkindergärten“.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Förderschulen</a:t>
          </a:r>
          <a:r>
            <a:rPr lang="de-DE" sz="950">
              <a:solidFill>
                <a:schemeClr val="dk1"/>
              </a:solidFill>
              <a:effectLst/>
              <a:latin typeface="+mn-lt"/>
              <a:ea typeface="+mn-ea"/>
              <a:cs typeface="+mn-cs"/>
            </a:rPr>
            <a:t> stellen einen eigenen Bildungsbereich dar.</a:t>
          </a:r>
          <a:endParaRPr lang="de-DE" sz="950">
            <a:effectLst/>
          </a:endParaRPr>
        </a:p>
        <a:p>
          <a:r>
            <a:rPr lang="de-DE" sz="950">
              <a:solidFill>
                <a:schemeClr val="dk1"/>
              </a:solidFill>
              <a:effectLst/>
              <a:latin typeface="+mn-lt"/>
              <a:ea typeface="+mn-ea"/>
              <a:cs typeface="+mn-cs"/>
            </a:rPr>
            <a:t>Klassen mit dem Förderschwerpunkt geistige Entwicklung und Schüler in Klassen mit dem Förderschwerpunkt geistige Entwicklung werden nicht nach Klassenstufen ausgewiesen, sondern nach den Kategorien „Primarstufe“, „Sekundarstufe“  und „Berufsbildungsstufe“. Die Zählung nach Schulbesuchsjahren entfällt.</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Organisationsformen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Sinne des § 12 des Schulgesetzes des Landes Mecklenburg-Vorpommern können verschiedene allgemeinbildende Schularten organisatorisch verbunden werden. Die Eigenständigkeit der jeweiligen Bildungsgänge wird dadurch nicht berührt. Im Schuljahr 2024/25 gab es neben den reinen Schularten folgende </a:t>
          </a:r>
          <a:r>
            <a:rPr lang="de-DE" sz="950" b="1">
              <a:solidFill>
                <a:schemeClr val="dk1"/>
              </a:solidFill>
              <a:effectLst/>
              <a:latin typeface="+mn-lt"/>
              <a:ea typeface="+mn-ea"/>
              <a:cs typeface="+mn-cs"/>
            </a:rPr>
            <a:t>Organisationsformen: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Grundschule mit Orientierungsstufe,</a:t>
          </a:r>
          <a:endParaRPr lang="de-DE" sz="950">
            <a:effectLst/>
          </a:endParaRPr>
        </a:p>
        <a:p>
          <a:r>
            <a:rPr lang="de-DE" sz="950">
              <a:solidFill>
                <a:schemeClr val="dk1"/>
              </a:solidFill>
              <a:effectLst/>
              <a:latin typeface="+mn-lt"/>
              <a:ea typeface="+mn-ea"/>
              <a:cs typeface="+mn-cs"/>
            </a:rPr>
            <a:t>Regionale Schule mit Grundschule,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Regionale Schule mit Grundschule mit Grundschule und Schule mit dem Förderschwerpunkt Lernen,</a:t>
          </a:r>
          <a:endParaRPr lang="de-DE" sz="950">
            <a:effectLst/>
          </a:endParaRPr>
        </a:p>
        <a:p>
          <a:r>
            <a:rPr lang="de-DE" sz="950">
              <a:solidFill>
                <a:schemeClr val="dk1"/>
              </a:solidFill>
              <a:effectLst/>
              <a:latin typeface="+mn-lt"/>
              <a:ea typeface="+mn-ea"/>
              <a:cs typeface="+mn-cs"/>
            </a:rPr>
            <a:t>Kooperative Gesamtschule,</a:t>
          </a:r>
          <a:endParaRPr lang="de-DE" sz="950">
            <a:effectLst/>
          </a:endParaRPr>
        </a:p>
        <a:p>
          <a:r>
            <a:rPr lang="de-DE" sz="950">
              <a:solidFill>
                <a:schemeClr val="dk1"/>
              </a:solidFill>
              <a:effectLst/>
              <a:latin typeface="+mn-lt"/>
              <a:ea typeface="+mn-ea"/>
              <a:cs typeface="+mn-cs"/>
            </a:rPr>
            <a:t>Kooperative Gesamtschule mit Grundschule,</a:t>
          </a:r>
          <a:endParaRPr lang="de-DE" sz="950">
            <a:effectLst/>
          </a:endParaRPr>
        </a:p>
        <a:p>
          <a:r>
            <a:rPr lang="de-DE" sz="950">
              <a:solidFill>
                <a:schemeClr val="dk1"/>
              </a:solidFill>
              <a:effectLst/>
              <a:latin typeface="+mn-lt"/>
              <a:ea typeface="+mn-ea"/>
              <a:cs typeface="+mn-cs"/>
            </a:rPr>
            <a:t>Kooperative Gesamtschule mit Grundschule und Schule mit dem Förderschwerpunkt Lernen,</a:t>
          </a:r>
          <a:endParaRPr lang="de-DE" sz="950">
            <a:effectLst/>
          </a:endParaRPr>
        </a:p>
        <a:p>
          <a:r>
            <a:rPr lang="de-DE" sz="950">
              <a:solidFill>
                <a:schemeClr val="dk1"/>
              </a:solidFill>
              <a:effectLst/>
              <a:latin typeface="+mn-lt"/>
              <a:ea typeface="+mn-ea"/>
              <a:cs typeface="+mn-cs"/>
            </a:rPr>
            <a:t>Integrierte Gesamtschule mit Grundschule,</a:t>
          </a:r>
          <a:endParaRPr lang="de-DE" sz="950">
            <a:effectLst/>
          </a:endParaRPr>
        </a:p>
        <a:p>
          <a:r>
            <a:rPr lang="de-DE" sz="950">
              <a:solidFill>
                <a:schemeClr val="dk1"/>
              </a:solidFill>
              <a:effectLst/>
              <a:latin typeface="+mn-lt"/>
              <a:ea typeface="+mn-ea"/>
              <a:cs typeface="+mn-cs"/>
            </a:rPr>
            <a:t>Integrierte Gesamtschule mit Grundschule und Schule mit dem Förderschwerpunkt geistige Entwicklung,</a:t>
          </a:r>
          <a:endParaRPr lang="de-DE" sz="950">
            <a:effectLst/>
          </a:endParaRPr>
        </a:p>
        <a:p>
          <a:r>
            <a:rPr lang="de-DE" sz="950">
              <a:solidFill>
                <a:schemeClr val="dk1"/>
              </a:solidFill>
              <a:effectLst/>
              <a:latin typeface="+mn-lt"/>
              <a:ea typeface="+mn-ea"/>
              <a:cs typeface="+mn-cs"/>
            </a:rPr>
            <a:t>Gymnasium und Grundschule mit Orientierungsstufe,</a:t>
          </a:r>
          <a:endParaRPr lang="de-DE" sz="950">
            <a:effectLst/>
          </a:endParaRPr>
        </a:p>
        <a:p>
          <a:r>
            <a:rPr lang="de-DE" sz="950">
              <a:solidFill>
                <a:schemeClr val="dk1"/>
              </a:solidFill>
              <a:effectLst/>
              <a:latin typeface="+mn-lt"/>
              <a:ea typeface="+mn-ea"/>
              <a:cs typeface="+mn-cs"/>
            </a:rPr>
            <a:t>Gymnasium mit Regionaler Schule,</a:t>
          </a:r>
          <a:endParaRPr lang="de-DE" sz="950">
            <a:effectLst/>
          </a:endParaRPr>
        </a:p>
        <a:p>
          <a:r>
            <a:rPr lang="de-DE" sz="950">
              <a:solidFill>
                <a:schemeClr val="dk1"/>
              </a:solidFill>
              <a:effectLst/>
              <a:latin typeface="+mn-lt"/>
              <a:ea typeface="+mn-ea"/>
              <a:cs typeface="+mn-cs"/>
            </a:rPr>
            <a:t>Gymnasium und Regionale Schule mit Grundschule.</a:t>
          </a:r>
          <a:endParaRPr lang="de-DE" sz="950">
            <a:effectLst/>
            <a:latin typeface="+mn-lt"/>
            <a:ea typeface="Calibri"/>
            <a:cs typeface="Times New Roman"/>
          </a:endParaRPr>
        </a:p>
      </xdr:txBody>
    </xdr:sp>
    <xdr:clientData/>
  </xdr:twoCellAnchor>
  <xdr:twoCellAnchor>
    <xdr:from>
      <xdr:col>0</xdr:col>
      <xdr:colOff>4784</xdr:colOff>
      <xdr:row>1</xdr:row>
      <xdr:rowOff>13545</xdr:rowOff>
    </xdr:from>
    <xdr:to>
      <xdr:col>0</xdr:col>
      <xdr:colOff>6124784</xdr:colOff>
      <xdr:row>19</xdr:row>
      <xdr:rowOff>102053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4784" y="517009"/>
          <a:ext cx="6120000" cy="2782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ausgewählte Ergebnisse der amtlichen Schulstatistik der allgemeinbildenden Schulen im Schuljahr 2024/25 zum Stichtag am 27. September 2024.</a:t>
          </a:r>
        </a:p>
        <a:p>
          <a:pPr>
            <a:lnSpc>
              <a:spcPts val="1100"/>
            </a:lnSpc>
            <a:spcAft>
              <a:spcPts val="0"/>
            </a:spcAft>
          </a:pPr>
          <a:r>
            <a:rPr lang="de-DE" sz="950">
              <a:effectLst/>
              <a:latin typeface="+mn-lt"/>
              <a:ea typeface="Calibri"/>
              <a:cs typeface="Times New Roman"/>
            </a:rPr>
            <a:t>Die Ergebnisse zu den Absolventen/Abgängern aus dem Schuljahr 2024/25 sowie zu den Nichtschülerprüfungen im Schul­jahr 2024/25 erscheinen</a:t>
          </a:r>
          <a:r>
            <a:rPr lang="de-DE" sz="950" baseline="0">
              <a:effectLst/>
              <a:latin typeface="+mn-lt"/>
              <a:ea typeface="Calibri"/>
              <a:cs typeface="Times New Roman"/>
            </a:rPr>
            <a:t> extra (B1132 2024 00)</a:t>
          </a:r>
          <a:r>
            <a:rPr lang="de-DE" sz="950">
              <a:effectLst/>
              <a:latin typeface="+mn-lt"/>
              <a:ea typeface="Calibri"/>
              <a:cs typeface="Times New Roman"/>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478 öffentliche Schulen und 83 private Schulen.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Gesetzliche Grundlagen</a:t>
          </a:r>
        </a:p>
        <a:p>
          <a:pPr>
            <a:lnSpc>
              <a:spcPts val="1100"/>
            </a:lnSpc>
            <a:spcAft>
              <a:spcPts val="0"/>
            </a:spcAft>
          </a:pPr>
          <a:endParaRPr lang="de-DE" sz="950">
            <a:effectLst/>
            <a:latin typeface="+mn-lt"/>
            <a:ea typeface="Calibri"/>
            <a:cs typeface="Times New Roman"/>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Schulgesetz für das Land Mecklenburg-Vorpommern (SchulG M-V) vom 10. September 2010 (GVOBl. M-V S. 462)</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Landesstatistikgesetz Mecklenburg-Vorpommern (LStatG M-V) vom 28. Februar 1994 (GVOBl. M-V S. 347)</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Verordnung über die Durchführung von Statistiken an allgemeinbildenden und beruflichen Schulen (Schulstatistik­verordnung – SchulstatVO M-V)</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zur Lehrerstatistik werden in einem gesonderten Statistischen Bericht (B123 2024 00) veröffentlicht.</a:t>
          </a:r>
        </a:p>
      </xdr:txBody>
    </xdr:sp>
    <xdr:clientData/>
  </xdr:twoCellAnchor>
  <xdr:twoCellAnchor>
    <xdr:from>
      <xdr:col>0</xdr:col>
      <xdr:colOff>0</xdr:colOff>
      <xdr:row>21</xdr:row>
      <xdr:rowOff>10883</xdr:rowOff>
    </xdr:from>
    <xdr:to>
      <xdr:col>0</xdr:col>
      <xdr:colOff>6120000</xdr:colOff>
      <xdr:row>59</xdr:row>
      <xdr:rowOff>115660</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3739240"/>
          <a:ext cx="6120000" cy="5792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Rechtlicher Status der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Öffentliche Schulen</a:t>
          </a:r>
          <a:r>
            <a:rPr lang="de-DE" sz="950">
              <a:solidFill>
                <a:schemeClr val="dk1"/>
              </a:solidFill>
              <a:effectLst/>
              <a:latin typeface="+mn-lt"/>
              <a:ea typeface="+mn-ea"/>
              <a:cs typeface="+mn-cs"/>
            </a:rPr>
            <a:t> sind staatliche Schulen in Trägerschaft der Gemeinden, kreisfreien Städte, Ämter, Schulverbände, Landkreise und des Landes.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Schulen in freier Trägerschaft</a:t>
          </a:r>
          <a:r>
            <a:rPr lang="de-DE" sz="950">
              <a:solidFill>
                <a:schemeClr val="dk1"/>
              </a:solidFill>
              <a:effectLst/>
              <a:latin typeface="+mn-lt"/>
              <a:ea typeface="+mn-ea"/>
              <a:cs typeface="+mn-cs"/>
            </a:rPr>
            <a:t> werden als Ersatz- oder Ergänzungsschulen von natürlichen oder juristischen Personen des privaten oder öffentlichen Rechts, nach Landesrecht jedoch nicht vom Land und von den Gemeinden oder Gemeinde­verbänden errichtet und betrieben.</a:t>
          </a:r>
          <a:endParaRPr lang="de-DE" sz="950">
            <a:effectLst/>
          </a:endParaRPr>
        </a:p>
        <a:p>
          <a:endParaRPr lang="de-DE" sz="950">
            <a:solidFill>
              <a:schemeClr val="dk1"/>
            </a:solidFill>
            <a:effectLst/>
            <a:latin typeface="+mn-lt"/>
            <a:ea typeface="+mn-ea"/>
            <a:cs typeface="+mn-cs"/>
          </a:endParaRPr>
        </a:p>
        <a:p>
          <a:endParaRPr lang="de-DE" sz="950">
            <a:effectLst/>
          </a:endParaRPr>
        </a:p>
        <a:p>
          <a:r>
            <a:rPr lang="de-DE" sz="950" b="1">
              <a:solidFill>
                <a:schemeClr val="dk1"/>
              </a:solidFill>
              <a:effectLst/>
              <a:latin typeface="+mn-lt"/>
              <a:ea typeface="+mn-ea"/>
              <a:cs typeface="+mn-cs"/>
            </a:rPr>
            <a:t>Schularten und Bildungsgänge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Grundschule</a:t>
          </a:r>
          <a:r>
            <a:rPr lang="de-DE" sz="950">
              <a:solidFill>
                <a:schemeClr val="dk1"/>
              </a:solidFill>
              <a:effectLst/>
              <a:latin typeface="+mn-lt"/>
              <a:ea typeface="+mn-ea"/>
              <a:cs typeface="+mn-cs"/>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950">
            <a:effectLst/>
          </a:endParaRPr>
        </a:p>
        <a:p>
          <a:r>
            <a:rPr lang="de-DE" sz="950">
              <a:solidFill>
                <a:schemeClr val="dk1"/>
              </a:solidFill>
              <a:effectLst/>
              <a:latin typeface="+mn-lt"/>
              <a:ea typeface="+mn-ea"/>
              <a:cs typeface="+mn-cs"/>
            </a:rPr>
            <a:t>Seit dem Schuljahr 2021/22 werden die Jahrgangsstufen 1 und 2 als Schuleingangsphase</a:t>
          </a:r>
          <a:r>
            <a:rPr lang="de-DE" sz="950" baseline="0">
              <a:solidFill>
                <a:schemeClr val="dk1"/>
              </a:solidFill>
              <a:effectLst/>
              <a:latin typeface="+mn-lt"/>
              <a:ea typeface="+mn-ea"/>
              <a:cs typeface="+mn-cs"/>
            </a:rPr>
            <a:t>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lang="de-DE" sz="950">
            <a:effectLst/>
          </a:endParaRP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Regionale Schule</a:t>
          </a:r>
          <a:r>
            <a:rPr lang="de-DE" sz="950">
              <a:solidFill>
                <a:schemeClr val="dk1"/>
              </a:solidFill>
              <a:effectLst/>
              <a:latin typeface="+mn-lt"/>
              <a:ea typeface="+mn-ea"/>
              <a:cs typeface="+mn-cs"/>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wird länderübergreifend statistisch zusammengefasst als Schulart mit zwei Bildungsgängen</a:t>
          </a:r>
          <a:r>
            <a:rPr lang="de-DE" sz="950" baseline="0">
              <a:solidFill>
                <a:schemeClr val="dk1"/>
              </a:solidFill>
              <a:effectLst/>
              <a:latin typeface="+mn-lt"/>
              <a:ea typeface="+mn-ea"/>
              <a:cs typeface="+mn-cs"/>
            </a:rPr>
            <a:t>, die zum Ersten Schulabschluss und zum Mittleren Schulabschluss führt</a:t>
          </a:r>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Im Schuljahr 2006/2007 befanden sich in Mecklenburg-Vorpommern letztmalig Jugendliche (10. Jahrgangsstufe) in einem Hauptschulbildungsgang (siehe Regionale Schule). Bis dahin vermittelten </a:t>
          </a:r>
          <a:r>
            <a:rPr lang="de-DE" sz="950" b="1">
              <a:solidFill>
                <a:schemeClr val="dk1"/>
              </a:solidFill>
              <a:effectLst/>
              <a:latin typeface="+mn-lt"/>
              <a:ea typeface="+mn-ea"/>
              <a:cs typeface="+mn-cs"/>
            </a:rPr>
            <a:t>Hauptschulen</a:t>
          </a:r>
          <a:r>
            <a:rPr lang="de-DE" sz="950">
              <a:solidFill>
                <a:schemeClr val="dk1"/>
              </a:solidFill>
              <a:effectLst/>
              <a:latin typeface="+mn-lt"/>
              <a:ea typeface="+mn-ea"/>
              <a:cs typeface="+mn-cs"/>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endParaRPr lang="de-DE" sz="950">
            <a:effectLst/>
          </a:endParaRPr>
        </a:p>
        <a:p>
          <a:endParaRPr lang="de-DE" sz="950">
            <a:effectLst/>
          </a:endParaRPr>
        </a:p>
        <a:p>
          <a:pPr>
            <a:lnSpc>
              <a:spcPct val="115000"/>
            </a:lnSpc>
            <a:spcAft>
              <a:spcPts val="0"/>
            </a:spcAft>
          </a:pPr>
          <a:r>
            <a:rPr lang="de-DE" sz="950">
              <a:effectLst/>
              <a:latin typeface="+mn-lt"/>
              <a:ea typeface="Calibri"/>
              <a:cs typeface="Times New Roman"/>
            </a:rPr>
            <a:t> </a:t>
          </a:r>
        </a:p>
      </xdr:txBody>
    </xdr:sp>
    <xdr:clientData/>
  </xdr:twoCellAnchor>
  <xdr:twoCellAnchor>
    <xdr:from>
      <xdr:col>0</xdr:col>
      <xdr:colOff>0</xdr:colOff>
      <xdr:row>186</xdr:row>
      <xdr:rowOff>6804</xdr:rowOff>
    </xdr:from>
    <xdr:to>
      <xdr:col>0</xdr:col>
      <xdr:colOff>6120000</xdr:colOff>
      <xdr:row>245</xdr:row>
      <xdr:rowOff>129268</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29493483"/>
          <a:ext cx="6120000" cy="895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Schulpflicht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und Jugendliche, die im Land Mecklenburg-Vorpommern wohnen oder ihre Ausbildungs- bzw. Arbeitsstätte haben, besteht nach § 41 Absatz 1 und 2, Punkt 1 und 2 des Schulgesetzes Schulpflicht. Sie gliedert sich in die: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des Besuches von Schulen des Primarbereiches und des Sekundarbereichs I für zusammen neun Schuljahre (Vollzeitschulpflicht) und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zum Besuch von Schulen des Sekundarbereichs II; bei Vollzeitunterricht für mindestens ein, in sonderpädagogisch geführten Klassen für zwei, bei Teilzeitunterricht für in der Regel drei Schuljahre.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Schulpflicht ist durch den Besuch einer öffentlichen Schule oder einer Ersatz- oder Ergänzungsschule in freier Träger­schaft zu erfüllen.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Einschulungen/Zurückstellungen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Beginn eines Schuljahres werden Kinder, die bis zum 30. Juni dieses Jahres sechs Jahre alt geworden sind, schulpflich­tig. Werden sie in diesem Jahr eingeschult, gilt dies als </a:t>
          </a:r>
          <a:r>
            <a:rPr lang="de-DE" sz="950" b="1">
              <a:effectLst/>
              <a:latin typeface="+mn-lt"/>
              <a:ea typeface="Calibri"/>
              <a:cs typeface="Times New Roman"/>
            </a:rPr>
            <a:t>fristgemäße Einschulung</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die in der Zeit vom 1. Juli bis 31. Dezember dieses Jahres sechs Jahre alt werden, kann eine </a:t>
          </a:r>
          <a:r>
            <a:rPr lang="de-DE" sz="950" b="1">
              <a:effectLst/>
              <a:latin typeface="+mn-lt"/>
              <a:ea typeface="Calibri"/>
              <a:cs typeface="Times New Roman"/>
            </a:rPr>
            <a:t>vorfristige Ein­schulung</a:t>
          </a:r>
          <a:r>
            <a:rPr lang="de-DE" sz="950">
              <a:effectLst/>
              <a:latin typeface="+mn-lt"/>
              <a:ea typeface="Calibri"/>
              <a:cs typeface="Times New Roman"/>
            </a:rPr>
            <a:t> beantragt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 43 Absatz 2 des Schulgesetzes kann die Einschulung von Kindern auf Antrag der Erziehungsberechtigten um ein Jahr zurückgestellt werden. Sie gelten im darauf folgenden Jahr als </a:t>
          </a:r>
          <a:r>
            <a:rPr lang="de-DE" sz="950" b="1">
              <a:effectLst/>
              <a:latin typeface="+mn-lt"/>
              <a:ea typeface="Calibri"/>
              <a:cs typeface="Times New Roman"/>
            </a:rPr>
            <a:t>verspätet eingeschult</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23</xdr:row>
      <xdr:rowOff>45041</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775608"/>
          <a:ext cx="6050756" cy="3174683"/>
        </a:xfrm>
        <a:prstGeom prst="rect">
          <a:avLst/>
        </a:prstGeom>
        <a:solidFill>
          <a:schemeClr val="bg1"/>
        </a:solidFill>
      </xdr:spPr>
    </xdr:pic>
    <xdr:clientData/>
  </xdr:twoCellAnchor>
  <xdr:twoCellAnchor editAs="oneCell">
    <xdr:from>
      <xdr:col>0</xdr:col>
      <xdr:colOff>20412</xdr:colOff>
      <xdr:row>26</xdr:row>
      <xdr:rowOff>13608</xdr:rowOff>
    </xdr:from>
    <xdr:to>
      <xdr:col>1</xdr:col>
      <xdr:colOff>3023168</xdr:colOff>
      <xdr:row>46</xdr:row>
      <xdr:rowOff>47898</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4347483"/>
          <a:ext cx="6050756" cy="289179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33</xdr:row>
      <xdr:rowOff>0</xdr:rowOff>
    </xdr:from>
    <xdr:to>
      <xdr:col>9</xdr:col>
      <xdr:colOff>349363</xdr:colOff>
      <xdr:row>53</xdr:row>
      <xdr:rowOff>34290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06143"/>
          <a:ext cx="6050756" cy="289179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6</xdr:col>
      <xdr:colOff>696345</xdr:colOff>
      <xdr:row>36</xdr:row>
      <xdr:rowOff>35719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34393"/>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39</xdr:row>
      <xdr:rowOff>13619</xdr:rowOff>
    </xdr:from>
    <xdr:to>
      <xdr:col>8</xdr:col>
      <xdr:colOff>696347</xdr:colOff>
      <xdr:row>59</xdr:row>
      <xdr:rowOff>47909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6755958"/>
          <a:ext cx="6050756" cy="2891790"/>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27216</xdr:colOff>
      <xdr:row>29</xdr:row>
      <xdr:rowOff>13608</xdr:rowOff>
    </xdr:from>
    <xdr:to>
      <xdr:col>4</xdr:col>
      <xdr:colOff>1417526</xdr:colOff>
      <xdr:row>49</xdr:row>
      <xdr:rowOff>47898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150429"/>
          <a:ext cx="6050756" cy="2891790"/>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20412</xdr:colOff>
      <xdr:row>23</xdr:row>
      <xdr:rowOff>13608</xdr:rowOff>
    </xdr:from>
    <xdr:to>
      <xdr:col>18</xdr:col>
      <xdr:colOff>200911</xdr:colOff>
      <xdr:row>44</xdr:row>
      <xdr:rowOff>46469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7233" y="4388304"/>
          <a:ext cx="4133374" cy="3033236"/>
        </a:xfrm>
        <a:prstGeom prst="rect">
          <a:avLst/>
        </a:prstGeom>
        <a:solidFill>
          <a:srgbClr val="FFFFFF"/>
        </a:solidFill>
      </xdr:spPr>
    </xdr:pic>
    <xdr:clientData/>
  </xdr:twoCellAnchor>
  <xdr:twoCellAnchor editAs="oneCell">
    <xdr:from>
      <xdr:col>2</xdr:col>
      <xdr:colOff>20412</xdr:colOff>
      <xdr:row>23</xdr:row>
      <xdr:rowOff>13608</xdr:rowOff>
    </xdr:from>
    <xdr:to>
      <xdr:col>10</xdr:col>
      <xdr:colOff>132875</xdr:colOff>
      <xdr:row>44</xdr:row>
      <xdr:rowOff>46469</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9662" y="4388304"/>
          <a:ext cx="4133374" cy="3033236"/>
        </a:xfrm>
        <a:prstGeom prst="rect">
          <a:avLst/>
        </a:prstGeom>
        <a:solidFill>
          <a:srgbClr val="FFFFFF"/>
        </a:solid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20412</xdr:colOff>
      <xdr:row>23</xdr:row>
      <xdr:rowOff>13608</xdr:rowOff>
    </xdr:from>
    <xdr:to>
      <xdr:col>7</xdr:col>
      <xdr:colOff>459446</xdr:colOff>
      <xdr:row>44</xdr:row>
      <xdr:rowOff>46469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1" y="4252233"/>
          <a:ext cx="4133374" cy="3033236"/>
        </a:xfrm>
        <a:prstGeom prst="rect">
          <a:avLst/>
        </a:prstGeom>
        <a:solidFill>
          <a:srgbClr val="FFFFFF"/>
        </a:solidFill>
      </xdr:spPr>
    </xdr:pic>
    <xdr:clientData/>
  </xdr:twoCellAnchor>
  <xdr:twoCellAnchor editAs="oneCell">
    <xdr:from>
      <xdr:col>8</xdr:col>
      <xdr:colOff>20412</xdr:colOff>
      <xdr:row>23</xdr:row>
      <xdr:rowOff>13608</xdr:rowOff>
    </xdr:from>
    <xdr:to>
      <xdr:col>13</xdr:col>
      <xdr:colOff>459447</xdr:colOff>
      <xdr:row>44</xdr:row>
      <xdr:rowOff>46469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23216" y="4252233"/>
          <a:ext cx="4133374" cy="3033236"/>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8.xml"/><Relationship Id="rId1" Type="http://schemas.openxmlformats.org/officeDocument/2006/relationships/printerSettings" Target="../printerSettings/printerSettings26.bin"/><Relationship Id="rId4" Type="http://schemas.openxmlformats.org/officeDocument/2006/relationships/comments" Target="../comments16.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regierung-mv.de/serviceassistent/_php/download.php?datei_id=158815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83" t="s">
        <v>394</v>
      </c>
      <c r="B1" s="283"/>
      <c r="C1" s="194"/>
      <c r="D1" s="194"/>
    </row>
    <row r="2" spans="1:4" ht="35.1" customHeight="1" thickTop="1">
      <c r="A2" s="195" t="s">
        <v>395</v>
      </c>
      <c r="B2" s="195"/>
      <c r="C2" s="196" t="s">
        <v>396</v>
      </c>
      <c r="D2" s="196"/>
    </row>
    <row r="3" spans="1:4" ht="24.95" customHeight="1">
      <c r="A3" s="197"/>
      <c r="B3" s="197"/>
      <c r="C3" s="197"/>
      <c r="D3" s="197"/>
    </row>
    <row r="4" spans="1:4" ht="24.95" customHeight="1">
      <c r="A4" s="198" t="s">
        <v>395</v>
      </c>
      <c r="B4" s="198"/>
      <c r="C4" s="198"/>
      <c r="D4" s="199"/>
    </row>
    <row r="5" spans="1:4" ht="24.95" customHeight="1">
      <c r="A5" s="198" t="s">
        <v>397</v>
      </c>
      <c r="B5" s="198"/>
      <c r="C5" s="198"/>
      <c r="D5" s="199"/>
    </row>
    <row r="6" spans="1:4" ht="39.950000000000003" customHeight="1">
      <c r="A6" s="200" t="s">
        <v>516</v>
      </c>
      <c r="B6" s="201"/>
      <c r="C6" s="201"/>
      <c r="D6" s="201"/>
    </row>
    <row r="7" spans="1:4" ht="24.95" customHeight="1">
      <c r="A7" s="202"/>
      <c r="B7" s="202"/>
      <c r="C7" s="202"/>
      <c r="D7" s="202"/>
    </row>
    <row r="8" spans="1:4" ht="24.95" customHeight="1">
      <c r="A8" s="203" t="s">
        <v>517</v>
      </c>
      <c r="B8" s="201"/>
      <c r="C8" s="201"/>
      <c r="D8" s="201"/>
    </row>
    <row r="9" spans="1:4" ht="24.95" customHeight="1">
      <c r="A9" s="202"/>
      <c r="B9" s="202"/>
      <c r="C9" s="202"/>
      <c r="D9" s="202"/>
    </row>
    <row r="10" spans="1:4" ht="24.95" customHeight="1">
      <c r="A10" s="193"/>
      <c r="B10" s="193"/>
      <c r="C10" s="193"/>
      <c r="D10" s="193"/>
    </row>
    <row r="11" spans="1:4" ht="24.95" customHeight="1">
      <c r="A11" s="193"/>
      <c r="B11" s="193"/>
      <c r="C11" s="193"/>
      <c r="D11" s="193"/>
    </row>
    <row r="12" spans="1:4" ht="24.95" customHeight="1">
      <c r="A12" s="193"/>
      <c r="B12" s="193"/>
      <c r="C12" s="193"/>
      <c r="D12" s="193"/>
    </row>
    <row r="13" spans="1:4" ht="12" customHeight="1">
      <c r="A13" s="2"/>
      <c r="B13" s="205" t="s">
        <v>398</v>
      </c>
      <c r="C13" s="205"/>
      <c r="D13" s="3" t="s">
        <v>518</v>
      </c>
    </row>
    <row r="14" spans="1:4" ht="12" customHeight="1">
      <c r="A14" s="2"/>
      <c r="B14" s="205"/>
      <c r="C14" s="205"/>
      <c r="D14" s="3"/>
    </row>
    <row r="15" spans="1:4" ht="12" customHeight="1">
      <c r="A15" s="2"/>
      <c r="B15" s="205" t="s">
        <v>399</v>
      </c>
      <c r="C15" s="205"/>
      <c r="D15" s="284" t="s">
        <v>579</v>
      </c>
    </row>
    <row r="16" spans="1:4" ht="12" customHeight="1">
      <c r="A16" s="2"/>
      <c r="B16" s="205"/>
      <c r="C16" s="205"/>
      <c r="D16" s="3"/>
    </row>
    <row r="17" spans="1:4" ht="12" customHeight="1">
      <c r="A17" s="4"/>
      <c r="B17" s="206"/>
      <c r="C17" s="206"/>
      <c r="D17" s="5"/>
    </row>
    <row r="18" spans="1:4" ht="12" customHeight="1">
      <c r="A18" s="207"/>
      <c r="B18" s="207"/>
      <c r="C18" s="207"/>
      <c r="D18" s="207"/>
    </row>
    <row r="19" spans="1:4" ht="12" customHeight="1">
      <c r="A19" s="208" t="s">
        <v>400</v>
      </c>
      <c r="B19" s="208"/>
      <c r="C19" s="208"/>
      <c r="D19" s="208"/>
    </row>
    <row r="20" spans="1:4" ht="12" customHeight="1">
      <c r="A20" s="208" t="s">
        <v>401</v>
      </c>
      <c r="B20" s="208"/>
      <c r="C20" s="208"/>
      <c r="D20" s="208"/>
    </row>
    <row r="21" spans="1:4" ht="12" customHeight="1">
      <c r="A21" s="208"/>
      <c r="B21" s="208"/>
      <c r="C21" s="208"/>
      <c r="D21" s="208"/>
    </row>
    <row r="22" spans="1:4" ht="12" customHeight="1">
      <c r="A22" s="204" t="s">
        <v>506</v>
      </c>
      <c r="B22" s="204"/>
      <c r="C22" s="204"/>
      <c r="D22" s="204"/>
    </row>
    <row r="23" spans="1:4" ht="12" customHeight="1">
      <c r="A23" s="208"/>
      <c r="B23" s="208"/>
      <c r="C23" s="208"/>
      <c r="D23" s="208"/>
    </row>
    <row r="24" spans="1:4" ht="12" customHeight="1">
      <c r="A24" s="210" t="s">
        <v>519</v>
      </c>
      <c r="B24" s="210"/>
      <c r="C24" s="210"/>
      <c r="D24" s="210"/>
    </row>
    <row r="25" spans="1:4" ht="12" customHeight="1">
      <c r="A25" s="210" t="s">
        <v>402</v>
      </c>
      <c r="B25" s="210"/>
      <c r="C25" s="210"/>
      <c r="D25" s="210"/>
    </row>
    <row r="26" spans="1:4" ht="12" customHeight="1">
      <c r="A26" s="211"/>
      <c r="B26" s="211"/>
      <c r="C26" s="211"/>
      <c r="D26" s="211"/>
    </row>
    <row r="27" spans="1:4" ht="12" customHeight="1">
      <c r="A27" s="207"/>
      <c r="B27" s="207"/>
      <c r="C27" s="207"/>
      <c r="D27" s="207"/>
    </row>
    <row r="28" spans="1:4" ht="12" customHeight="1">
      <c r="A28" s="212" t="s">
        <v>403</v>
      </c>
      <c r="B28" s="212"/>
      <c r="C28" s="212"/>
      <c r="D28" s="212"/>
    </row>
    <row r="29" spans="1:4" ht="12" customHeight="1">
      <c r="A29" s="213"/>
      <c r="B29" s="213"/>
      <c r="C29" s="213"/>
      <c r="D29" s="213"/>
    </row>
    <row r="30" spans="1:4" ht="12" customHeight="1">
      <c r="A30" s="6" t="s">
        <v>404</v>
      </c>
      <c r="B30" s="209" t="s">
        <v>405</v>
      </c>
      <c r="C30" s="209"/>
      <c r="D30" s="209"/>
    </row>
    <row r="31" spans="1:4" ht="12" customHeight="1">
      <c r="A31" s="7">
        <v>0</v>
      </c>
      <c r="B31" s="209" t="s">
        <v>406</v>
      </c>
      <c r="C31" s="209"/>
      <c r="D31" s="209"/>
    </row>
    <row r="32" spans="1:4" ht="12" customHeight="1">
      <c r="A32" s="6" t="s">
        <v>407</v>
      </c>
      <c r="B32" s="209" t="s">
        <v>408</v>
      </c>
      <c r="C32" s="209"/>
      <c r="D32" s="209"/>
    </row>
    <row r="33" spans="1:4" ht="12" customHeight="1">
      <c r="A33" s="6" t="s">
        <v>409</v>
      </c>
      <c r="B33" s="209" t="s">
        <v>410</v>
      </c>
      <c r="C33" s="209"/>
      <c r="D33" s="209"/>
    </row>
    <row r="34" spans="1:4" ht="12" customHeight="1">
      <c r="A34" s="6" t="s">
        <v>10</v>
      </c>
      <c r="B34" s="209" t="s">
        <v>411</v>
      </c>
      <c r="C34" s="209"/>
      <c r="D34" s="209"/>
    </row>
    <row r="35" spans="1:4" ht="12" customHeight="1">
      <c r="A35" s="6" t="s">
        <v>412</v>
      </c>
      <c r="B35" s="209" t="s">
        <v>413</v>
      </c>
      <c r="C35" s="209"/>
      <c r="D35" s="209"/>
    </row>
    <row r="36" spans="1:4" ht="12" customHeight="1">
      <c r="A36" s="6" t="s">
        <v>414</v>
      </c>
      <c r="B36" s="209" t="s">
        <v>415</v>
      </c>
      <c r="C36" s="209"/>
      <c r="D36" s="209"/>
    </row>
    <row r="37" spans="1:4" ht="12" customHeight="1">
      <c r="A37" s="6" t="s">
        <v>416</v>
      </c>
      <c r="B37" s="209" t="s">
        <v>417</v>
      </c>
      <c r="C37" s="209"/>
      <c r="D37" s="209"/>
    </row>
    <row r="38" spans="1:4" ht="12" customHeight="1">
      <c r="A38" s="6"/>
      <c r="B38" s="209"/>
      <c r="C38" s="209"/>
      <c r="D38" s="209"/>
    </row>
    <row r="39" spans="1:4" ht="12" customHeight="1">
      <c r="A39" s="6"/>
      <c r="B39" s="209"/>
      <c r="C39" s="209"/>
      <c r="D39" s="209"/>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8"/>
      <c r="B43" s="215"/>
      <c r="C43" s="215"/>
      <c r="D43" s="215"/>
    </row>
    <row r="44" spans="1:4" ht="12" customHeight="1">
      <c r="A44" s="209" t="s">
        <v>418</v>
      </c>
      <c r="B44" s="209"/>
      <c r="C44" s="209"/>
      <c r="D44" s="209"/>
    </row>
    <row r="45" spans="1:4" ht="39.950000000000003" customHeight="1">
      <c r="A45" s="214" t="s">
        <v>419</v>
      </c>
      <c r="B45" s="214"/>
      <c r="C45" s="214"/>
      <c r="D45" s="214"/>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activeCell="A24" sqref="A24:D24"/>
      <selection pane="topRight" activeCell="A24" sqref="A24:D24"/>
      <selection pane="bottomLeft" activeCell="A24" sqref="A24:D24"/>
      <selection pane="bottomRight" activeCell="C7" sqref="C7"/>
    </sheetView>
  </sheetViews>
  <sheetFormatPr baseColWidth="10" defaultColWidth="11.42578125" defaultRowHeight="11.45" customHeight="1"/>
  <cols>
    <col min="1" max="1" width="3.7109375" style="70" customWidth="1"/>
    <col min="2" max="2" width="29.7109375" style="64" customWidth="1"/>
    <col min="3" max="8" width="9.7109375" style="64" customWidth="1"/>
    <col min="9" max="16384" width="11.42578125" style="64"/>
  </cols>
  <sheetData>
    <row r="1" spans="1:8" s="28" customFormat="1" ht="20.100000000000001" customHeight="1">
      <c r="A1" s="240" t="s">
        <v>136</v>
      </c>
      <c r="B1" s="241"/>
      <c r="C1" s="223" t="s">
        <v>0</v>
      </c>
      <c r="D1" s="223"/>
      <c r="E1" s="223"/>
      <c r="F1" s="223"/>
      <c r="G1" s="223"/>
      <c r="H1" s="224"/>
    </row>
    <row r="2" spans="1:8" ht="39.950000000000003" customHeight="1">
      <c r="A2" s="221" t="s">
        <v>167</v>
      </c>
      <c r="B2" s="222"/>
      <c r="C2" s="230" t="s">
        <v>522</v>
      </c>
      <c r="D2" s="230"/>
      <c r="E2" s="230"/>
      <c r="F2" s="230"/>
      <c r="G2" s="230"/>
      <c r="H2" s="231"/>
    </row>
    <row r="3" spans="1:8" ht="11.45" customHeight="1">
      <c r="A3" s="232" t="s">
        <v>142</v>
      </c>
      <c r="B3" s="225" t="s">
        <v>26</v>
      </c>
      <c r="C3" s="225" t="s">
        <v>461</v>
      </c>
      <c r="D3" s="225" t="s">
        <v>30</v>
      </c>
      <c r="E3" s="225" t="s">
        <v>46</v>
      </c>
      <c r="F3" s="225"/>
      <c r="G3" s="225"/>
      <c r="H3" s="239"/>
    </row>
    <row r="4" spans="1:8" ht="11.45" customHeight="1">
      <c r="A4" s="233"/>
      <c r="B4" s="225"/>
      <c r="C4" s="225"/>
      <c r="D4" s="225"/>
      <c r="E4" s="242" t="s">
        <v>47</v>
      </c>
      <c r="F4" s="242" t="s">
        <v>35</v>
      </c>
      <c r="G4" s="242" t="s">
        <v>48</v>
      </c>
      <c r="H4" s="244" t="s">
        <v>49</v>
      </c>
    </row>
    <row r="5" spans="1:8" ht="11.45" customHeight="1">
      <c r="A5" s="233"/>
      <c r="B5" s="225"/>
      <c r="C5" s="225"/>
      <c r="D5" s="225"/>
      <c r="E5" s="243"/>
      <c r="F5" s="243"/>
      <c r="G5" s="243"/>
      <c r="H5" s="245"/>
    </row>
    <row r="6" spans="1:8" s="70" customFormat="1" ht="11.45" customHeight="1">
      <c r="A6" s="50">
        <v>1</v>
      </c>
      <c r="B6" s="51">
        <v>2</v>
      </c>
      <c r="C6" s="52">
        <v>3</v>
      </c>
      <c r="D6" s="52">
        <v>4</v>
      </c>
      <c r="E6" s="52">
        <v>5</v>
      </c>
      <c r="F6" s="52">
        <v>6</v>
      </c>
      <c r="G6" s="52">
        <v>7</v>
      </c>
      <c r="H6" s="53">
        <v>8</v>
      </c>
    </row>
    <row r="7" spans="1:8" ht="11.45" customHeight="1">
      <c r="B7" s="71"/>
      <c r="C7" s="157"/>
      <c r="D7" s="157"/>
      <c r="E7" s="157"/>
      <c r="F7" s="157"/>
      <c r="G7" s="157"/>
      <c r="H7" s="157"/>
    </row>
    <row r="8" spans="1:8" ht="11.45" customHeight="1">
      <c r="A8" s="55">
        <f>IF(D8&lt;&gt;"",COUNTA($D$8:D8),"")</f>
        <v>1</v>
      </c>
      <c r="B8" s="73" t="s">
        <v>2</v>
      </c>
      <c r="C8" s="157">
        <v>2882</v>
      </c>
      <c r="D8" s="157">
        <v>59637</v>
      </c>
      <c r="E8" s="157">
        <v>30289</v>
      </c>
      <c r="F8" s="157">
        <v>29348</v>
      </c>
      <c r="G8" s="157">
        <v>53786</v>
      </c>
      <c r="H8" s="157">
        <v>5851</v>
      </c>
    </row>
    <row r="9" spans="1:8" ht="23.1" customHeight="1">
      <c r="A9" s="55">
        <f>IF(D9&lt;&gt;"",COUNTA($D$8:D9),"")</f>
        <v>2</v>
      </c>
      <c r="B9" s="73" t="s">
        <v>571</v>
      </c>
      <c r="C9" s="157">
        <v>2378</v>
      </c>
      <c r="D9" s="157">
        <v>51454</v>
      </c>
      <c r="E9" s="157">
        <v>26787</v>
      </c>
      <c r="F9" s="157">
        <v>24667</v>
      </c>
      <c r="G9" s="157">
        <v>45476</v>
      </c>
      <c r="H9" s="157">
        <v>5978</v>
      </c>
    </row>
    <row r="10" spans="1:8" ht="23.1" customHeight="1">
      <c r="A10" s="55">
        <f>IF(D10&lt;&gt;"",COUNTA($D$8:D10),"")</f>
        <v>3</v>
      </c>
      <c r="B10" s="73" t="s">
        <v>13</v>
      </c>
      <c r="C10" s="157">
        <v>814</v>
      </c>
      <c r="D10" s="157">
        <v>33780</v>
      </c>
      <c r="E10" s="157">
        <v>15308</v>
      </c>
      <c r="F10" s="157">
        <v>18472</v>
      </c>
      <c r="G10" s="157">
        <v>31712</v>
      </c>
      <c r="H10" s="157">
        <v>2068</v>
      </c>
    </row>
    <row r="11" spans="1:8" ht="23.1" customHeight="1">
      <c r="A11" s="55">
        <f>IF(D11&lt;&gt;"",COUNTA($D$8:D11),"")</f>
        <v>4</v>
      </c>
      <c r="B11" s="73" t="s">
        <v>290</v>
      </c>
      <c r="C11" s="157">
        <v>814</v>
      </c>
      <c r="D11" s="157">
        <v>18917</v>
      </c>
      <c r="E11" s="157">
        <v>8690</v>
      </c>
      <c r="F11" s="157">
        <v>10227</v>
      </c>
      <c r="G11" s="157">
        <v>17718</v>
      </c>
      <c r="H11" s="157">
        <v>1199</v>
      </c>
    </row>
    <row r="12" spans="1:8" ht="11.45" customHeight="1">
      <c r="A12" s="55">
        <f>IF(D12&lt;&gt;"",COUNTA($D$8:D12),"")</f>
        <v>5</v>
      </c>
      <c r="B12" s="73" t="s">
        <v>170</v>
      </c>
      <c r="C12" s="157" t="s">
        <v>10</v>
      </c>
      <c r="D12" s="157">
        <v>14863</v>
      </c>
      <c r="E12" s="157">
        <v>6618</v>
      </c>
      <c r="F12" s="157">
        <v>8245</v>
      </c>
      <c r="G12" s="157">
        <v>13994</v>
      </c>
      <c r="H12" s="157">
        <v>869</v>
      </c>
    </row>
    <row r="13" spans="1:8" ht="23.1" customHeight="1">
      <c r="A13" s="55">
        <f>IF(D13&lt;&gt;"",COUNTA($D$8:D13),"")</f>
        <v>6</v>
      </c>
      <c r="B13" s="73" t="s">
        <v>18</v>
      </c>
      <c r="C13" s="157">
        <v>372</v>
      </c>
      <c r="D13" s="157">
        <v>10022</v>
      </c>
      <c r="E13" s="157">
        <v>5216</v>
      </c>
      <c r="F13" s="157">
        <v>4806</v>
      </c>
      <c r="G13" s="157">
        <v>8927</v>
      </c>
      <c r="H13" s="157">
        <v>1095</v>
      </c>
    </row>
    <row r="14" spans="1:8" ht="23.1" customHeight="1">
      <c r="A14" s="55">
        <f>IF(D14&lt;&gt;"",COUNTA($D$8:D14),"")</f>
        <v>7</v>
      </c>
      <c r="B14" s="73" t="s">
        <v>290</v>
      </c>
      <c r="C14" s="157">
        <v>372</v>
      </c>
      <c r="D14" s="157">
        <v>8414</v>
      </c>
      <c r="E14" s="157">
        <v>4405</v>
      </c>
      <c r="F14" s="157">
        <v>4009</v>
      </c>
      <c r="G14" s="157">
        <v>7443</v>
      </c>
      <c r="H14" s="157">
        <v>971</v>
      </c>
    </row>
    <row r="15" spans="1:8" ht="11.45" customHeight="1">
      <c r="A15" s="55">
        <f>IF(D15&lt;&gt;"",COUNTA($D$8:D15),"")</f>
        <v>8</v>
      </c>
      <c r="B15" s="73" t="s">
        <v>170</v>
      </c>
      <c r="C15" s="157" t="s">
        <v>10</v>
      </c>
      <c r="D15" s="157">
        <v>1608</v>
      </c>
      <c r="E15" s="157">
        <v>811</v>
      </c>
      <c r="F15" s="157">
        <v>797</v>
      </c>
      <c r="G15" s="157">
        <v>1484</v>
      </c>
      <c r="H15" s="157">
        <v>124</v>
      </c>
    </row>
    <row r="16" spans="1:8" ht="23.1" customHeight="1">
      <c r="A16" s="55">
        <f>IF(D16&lt;&gt;"",COUNTA($D$8:D16),"")</f>
        <v>9</v>
      </c>
      <c r="B16" s="73" t="s">
        <v>22</v>
      </c>
      <c r="C16" s="157">
        <v>49</v>
      </c>
      <c r="D16" s="157">
        <v>1348</v>
      </c>
      <c r="E16" s="157">
        <v>646</v>
      </c>
      <c r="F16" s="157">
        <v>702</v>
      </c>
      <c r="G16" s="157">
        <v>1304</v>
      </c>
      <c r="H16" s="157">
        <v>44</v>
      </c>
    </row>
    <row r="17" spans="1:8" ht="23.1" customHeight="1">
      <c r="A17" s="55">
        <f>IF(D17&lt;&gt;"",COUNTA($D$8:D17),"")</f>
        <v>10</v>
      </c>
      <c r="B17" s="73" t="s">
        <v>289</v>
      </c>
      <c r="C17" s="157">
        <v>23</v>
      </c>
      <c r="D17" s="157">
        <v>529</v>
      </c>
      <c r="E17" s="157">
        <v>264</v>
      </c>
      <c r="F17" s="157">
        <v>265</v>
      </c>
      <c r="G17" s="157">
        <v>517</v>
      </c>
      <c r="H17" s="157">
        <v>12</v>
      </c>
    </row>
    <row r="18" spans="1:8" ht="11.45" customHeight="1">
      <c r="A18" s="55">
        <f>IF(D18&lt;&gt;"",COUNTA($D$8:D18),"")</f>
        <v>11</v>
      </c>
      <c r="B18" s="73" t="s">
        <v>169</v>
      </c>
      <c r="C18" s="157">
        <v>26</v>
      </c>
      <c r="D18" s="157">
        <v>632</v>
      </c>
      <c r="E18" s="157">
        <v>300</v>
      </c>
      <c r="F18" s="157">
        <v>332</v>
      </c>
      <c r="G18" s="157">
        <v>610</v>
      </c>
      <c r="H18" s="157">
        <v>22</v>
      </c>
    </row>
    <row r="19" spans="1:8" ht="11.45" customHeight="1">
      <c r="A19" s="55">
        <f>IF(D19&lt;&gt;"",COUNTA($D$8:D19),"")</f>
        <v>12</v>
      </c>
      <c r="B19" s="73" t="s">
        <v>170</v>
      </c>
      <c r="C19" s="157" t="s">
        <v>10</v>
      </c>
      <c r="D19" s="157">
        <v>187</v>
      </c>
      <c r="E19" s="157">
        <v>82</v>
      </c>
      <c r="F19" s="157">
        <v>105</v>
      </c>
      <c r="G19" s="157">
        <v>177</v>
      </c>
      <c r="H19" s="157">
        <v>10</v>
      </c>
    </row>
    <row r="20" spans="1:8" ht="23.1" customHeight="1">
      <c r="A20" s="55">
        <f>IF(D20&lt;&gt;"",COUNTA($D$8:D20),"")</f>
        <v>13</v>
      </c>
      <c r="B20" s="73" t="s">
        <v>23</v>
      </c>
      <c r="C20" s="157">
        <v>810</v>
      </c>
      <c r="D20" s="157">
        <v>7806</v>
      </c>
      <c r="E20" s="157">
        <v>4873</v>
      </c>
      <c r="F20" s="157">
        <v>2933</v>
      </c>
      <c r="G20" s="157">
        <v>7205</v>
      </c>
      <c r="H20" s="157">
        <v>601</v>
      </c>
    </row>
    <row r="21" spans="1:8" ht="23.1" customHeight="1">
      <c r="A21" s="55">
        <f>IF(D21&lt;&gt;"",COUNTA($D$8:D21),"")</f>
        <v>14</v>
      </c>
      <c r="B21" s="73" t="s">
        <v>288</v>
      </c>
      <c r="C21" s="157">
        <v>321</v>
      </c>
      <c r="D21" s="157">
        <v>3471</v>
      </c>
      <c r="E21" s="157">
        <v>2075</v>
      </c>
      <c r="F21" s="157">
        <v>1396</v>
      </c>
      <c r="G21" s="157">
        <v>3211</v>
      </c>
      <c r="H21" s="157">
        <v>260</v>
      </c>
    </row>
    <row r="22" spans="1:8" ht="11.45" customHeight="1">
      <c r="A22" s="55">
        <f>IF(D22&lt;&gt;"",COUNTA($D$8:D22),"")</f>
        <v>15</v>
      </c>
      <c r="B22" s="73" t="s">
        <v>165</v>
      </c>
      <c r="C22" s="157" t="s">
        <v>10</v>
      </c>
      <c r="D22" s="157">
        <v>195</v>
      </c>
      <c r="E22" s="157">
        <v>92</v>
      </c>
      <c r="F22" s="157">
        <v>103</v>
      </c>
      <c r="G22" s="157">
        <v>185</v>
      </c>
      <c r="H22" s="157">
        <v>10</v>
      </c>
    </row>
    <row r="23" spans="1:8" ht="23.1" customHeight="1">
      <c r="A23" s="55">
        <f>IF(D23&lt;&gt;"",COUNTA($D$8:D23),"")</f>
        <v>16</v>
      </c>
      <c r="B23" s="73" t="s">
        <v>24</v>
      </c>
      <c r="C23" s="157" t="s">
        <v>10</v>
      </c>
      <c r="D23" s="157">
        <v>275</v>
      </c>
      <c r="E23" s="157">
        <v>151</v>
      </c>
      <c r="F23" s="157">
        <v>124</v>
      </c>
      <c r="G23" s="157">
        <v>222</v>
      </c>
      <c r="H23" s="157">
        <v>53</v>
      </c>
    </row>
    <row r="24" spans="1:8" s="69" customFormat="1" ht="39.950000000000003" customHeight="1">
      <c r="A24" s="55">
        <v>17</v>
      </c>
      <c r="B24" s="76" t="s">
        <v>25</v>
      </c>
      <c r="C24" s="160">
        <v>7305</v>
      </c>
      <c r="D24" s="160">
        <v>164322</v>
      </c>
      <c r="E24" s="160">
        <v>83270</v>
      </c>
      <c r="F24" s="160">
        <v>81052</v>
      </c>
      <c r="G24" s="160">
        <v>148632</v>
      </c>
      <c r="H24" s="160">
        <v>15690</v>
      </c>
    </row>
    <row r="25" spans="1:8" s="69" customFormat="1" ht="11.45" customHeight="1">
      <c r="A25" s="91"/>
      <c r="B25" s="87"/>
    </row>
    <row r="26" spans="1:8" ht="11.45" customHeight="1">
      <c r="B26" s="88"/>
    </row>
    <row r="27" spans="1:8" ht="11.45" customHeight="1">
      <c r="B27" s="89"/>
      <c r="C27" s="90"/>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1"/>
  <sheetViews>
    <sheetView zoomScale="140" zoomScaleNormal="140" workbookViewId="0">
      <pane xSplit="4" ySplit="6" topLeftCell="E7" activePane="bottomRight" state="frozen"/>
      <selection activeCell="A24" sqref="A24:D24"/>
      <selection pane="topRight" activeCell="A24" sqref="A24:D24"/>
      <selection pane="bottomLeft" activeCell="A24" sqref="A24:D24"/>
      <selection pane="bottomRight" activeCell="E7" sqref="E7"/>
    </sheetView>
  </sheetViews>
  <sheetFormatPr baseColWidth="10" defaultColWidth="11.42578125" defaultRowHeight="11.45" customHeight="1"/>
  <cols>
    <col min="1" max="1" width="3.7109375" style="70" customWidth="1"/>
    <col min="2" max="2" width="7.7109375" style="64" customWidth="1"/>
    <col min="3" max="3" width="9.7109375" style="64" customWidth="1"/>
    <col min="4" max="4" width="8.7109375" style="64" customWidth="1"/>
    <col min="5" max="12" width="7.7109375" style="64" customWidth="1"/>
    <col min="13" max="16384" width="11.42578125" style="64"/>
  </cols>
  <sheetData>
    <row r="1" spans="1:12" s="28" customFormat="1" ht="20.100000000000001" customHeight="1">
      <c r="A1" s="219" t="s">
        <v>136</v>
      </c>
      <c r="B1" s="220"/>
      <c r="C1" s="220"/>
      <c r="D1" s="220"/>
      <c r="E1" s="223" t="s">
        <v>0</v>
      </c>
      <c r="F1" s="223"/>
      <c r="G1" s="223"/>
      <c r="H1" s="223"/>
      <c r="I1" s="223"/>
      <c r="J1" s="223"/>
      <c r="K1" s="223"/>
      <c r="L1" s="224"/>
    </row>
    <row r="2" spans="1:12" ht="39.950000000000003" customHeight="1">
      <c r="A2" s="221" t="s">
        <v>177</v>
      </c>
      <c r="B2" s="222"/>
      <c r="C2" s="222"/>
      <c r="D2" s="222"/>
      <c r="E2" s="230" t="s">
        <v>523</v>
      </c>
      <c r="F2" s="230"/>
      <c r="G2" s="230"/>
      <c r="H2" s="230"/>
      <c r="I2" s="230"/>
      <c r="J2" s="230"/>
      <c r="K2" s="230"/>
      <c r="L2" s="231"/>
    </row>
    <row r="3" spans="1:12" ht="11.45" customHeight="1">
      <c r="A3" s="232" t="s">
        <v>142</v>
      </c>
      <c r="B3" s="225" t="s">
        <v>227</v>
      </c>
      <c r="C3" s="225" t="s">
        <v>51</v>
      </c>
      <c r="D3" s="225" t="s">
        <v>89</v>
      </c>
      <c r="E3" s="225" t="s">
        <v>30</v>
      </c>
      <c r="F3" s="225" t="s">
        <v>172</v>
      </c>
      <c r="G3" s="225" t="s">
        <v>572</v>
      </c>
      <c r="H3" s="225" t="s">
        <v>171</v>
      </c>
      <c r="I3" s="225" t="s">
        <v>173</v>
      </c>
      <c r="J3" s="225" t="s">
        <v>174</v>
      </c>
      <c r="K3" s="225" t="s">
        <v>175</v>
      </c>
      <c r="L3" s="239" t="s">
        <v>176</v>
      </c>
    </row>
    <row r="4" spans="1:12" ht="11.45" customHeight="1">
      <c r="A4" s="233"/>
      <c r="B4" s="225"/>
      <c r="C4" s="225"/>
      <c r="D4" s="225"/>
      <c r="E4" s="225"/>
      <c r="F4" s="225"/>
      <c r="G4" s="225"/>
      <c r="H4" s="225"/>
      <c r="I4" s="225"/>
      <c r="J4" s="225"/>
      <c r="K4" s="225"/>
      <c r="L4" s="239"/>
    </row>
    <row r="5" spans="1:12" ht="11.45" customHeight="1">
      <c r="A5" s="233"/>
      <c r="B5" s="225"/>
      <c r="C5" s="225"/>
      <c r="D5" s="225"/>
      <c r="E5" s="225"/>
      <c r="F5" s="225"/>
      <c r="G5" s="225"/>
      <c r="H5" s="225"/>
      <c r="I5" s="225"/>
      <c r="J5" s="225"/>
      <c r="K5" s="225"/>
      <c r="L5" s="239"/>
    </row>
    <row r="6" spans="1:12" s="70" customFormat="1" ht="11.45" customHeight="1">
      <c r="A6" s="50">
        <v>1</v>
      </c>
      <c r="B6" s="51">
        <v>2</v>
      </c>
      <c r="C6" s="52">
        <v>3</v>
      </c>
      <c r="D6" s="52">
        <v>4</v>
      </c>
      <c r="E6" s="52">
        <v>5</v>
      </c>
      <c r="F6" s="52">
        <v>6</v>
      </c>
      <c r="G6" s="52">
        <v>7</v>
      </c>
      <c r="H6" s="52">
        <v>8</v>
      </c>
      <c r="I6" s="52">
        <v>9</v>
      </c>
      <c r="J6" s="52">
        <v>10</v>
      </c>
      <c r="K6" s="52">
        <v>11</v>
      </c>
      <c r="L6" s="53">
        <v>12</v>
      </c>
    </row>
    <row r="7" spans="1:12" ht="11.45" customHeight="1">
      <c r="B7" s="81"/>
      <c r="C7" s="81"/>
      <c r="D7" s="74"/>
      <c r="E7" s="158"/>
      <c r="F7" s="158"/>
      <c r="G7" s="158"/>
      <c r="H7" s="158"/>
      <c r="I7" s="158"/>
      <c r="J7" s="158"/>
      <c r="K7" s="158"/>
      <c r="L7" s="158"/>
    </row>
    <row r="8" spans="1:12" ht="11.45" customHeight="1">
      <c r="A8" s="55">
        <f>IF(D8&lt;&gt;"",COUNTA($D$8:D8),"")</f>
        <v>1</v>
      </c>
      <c r="B8" s="75" t="s">
        <v>524</v>
      </c>
      <c r="C8" s="73" t="s">
        <v>53</v>
      </c>
      <c r="D8" s="74" t="s">
        <v>36</v>
      </c>
      <c r="E8" s="158">
        <v>1</v>
      </c>
      <c r="F8" s="158">
        <v>1</v>
      </c>
      <c r="G8" s="158" t="s">
        <v>404</v>
      </c>
      <c r="H8" s="158" t="s">
        <v>404</v>
      </c>
      <c r="I8" s="158" t="s">
        <v>404</v>
      </c>
      <c r="J8" s="158" t="s">
        <v>404</v>
      </c>
      <c r="K8" s="158" t="s">
        <v>404</v>
      </c>
      <c r="L8" s="158" t="s">
        <v>404</v>
      </c>
    </row>
    <row r="9" spans="1:12" ht="11.45" customHeight="1">
      <c r="A9" s="55">
        <f>IF(D9&lt;&gt;"",COUNTA($D$8:D9),"")</f>
        <v>2</v>
      </c>
      <c r="B9" s="75" t="s">
        <v>489</v>
      </c>
      <c r="C9" s="75"/>
      <c r="D9" s="74" t="s">
        <v>35</v>
      </c>
      <c r="E9" s="158">
        <v>1</v>
      </c>
      <c r="F9" s="158">
        <v>1</v>
      </c>
      <c r="G9" s="158" t="s">
        <v>404</v>
      </c>
      <c r="H9" s="158" t="s">
        <v>404</v>
      </c>
      <c r="I9" s="158" t="s">
        <v>404</v>
      </c>
      <c r="J9" s="158" t="s">
        <v>404</v>
      </c>
      <c r="K9" s="158" t="s">
        <v>404</v>
      </c>
      <c r="L9" s="158" t="s">
        <v>404</v>
      </c>
    </row>
    <row r="10" spans="1:12" ht="20.100000000000001" customHeight="1">
      <c r="A10" s="55">
        <f>IF(D10&lt;&gt;"",COUNTA($D$8:D10),"")</f>
        <v>3</v>
      </c>
      <c r="B10" s="75" t="s">
        <v>488</v>
      </c>
      <c r="C10" s="73" t="s">
        <v>54</v>
      </c>
      <c r="D10" s="74" t="s">
        <v>36</v>
      </c>
      <c r="E10" s="158">
        <v>6604</v>
      </c>
      <c r="F10" s="158">
        <v>6469</v>
      </c>
      <c r="G10" s="158" t="s">
        <v>404</v>
      </c>
      <c r="H10" s="158" t="s">
        <v>404</v>
      </c>
      <c r="I10" s="158" t="s">
        <v>404</v>
      </c>
      <c r="J10" s="158">
        <v>54</v>
      </c>
      <c r="K10" s="158">
        <v>81</v>
      </c>
      <c r="L10" s="158" t="s">
        <v>404</v>
      </c>
    </row>
    <row r="11" spans="1:12" ht="11.45" customHeight="1">
      <c r="A11" s="55">
        <f>IF(D11&lt;&gt;"",COUNTA($D$8:D11),"")</f>
        <v>4</v>
      </c>
      <c r="B11" s="75" t="s">
        <v>489</v>
      </c>
      <c r="C11" s="75"/>
      <c r="D11" s="74" t="s">
        <v>35</v>
      </c>
      <c r="E11" s="158">
        <v>3360</v>
      </c>
      <c r="F11" s="158">
        <v>3311</v>
      </c>
      <c r="G11" s="158" t="s">
        <v>404</v>
      </c>
      <c r="H11" s="158" t="s">
        <v>404</v>
      </c>
      <c r="I11" s="158" t="s">
        <v>404</v>
      </c>
      <c r="J11" s="158">
        <v>27</v>
      </c>
      <c r="K11" s="158">
        <v>22</v>
      </c>
      <c r="L11" s="158" t="s">
        <v>404</v>
      </c>
    </row>
    <row r="12" spans="1:12" ht="20.100000000000001" customHeight="1">
      <c r="A12" s="55">
        <f>IF(D12&lt;&gt;"",COUNTA($D$8:D12),"")</f>
        <v>5</v>
      </c>
      <c r="B12" s="75" t="s">
        <v>490</v>
      </c>
      <c r="C12" s="73" t="s">
        <v>55</v>
      </c>
      <c r="D12" s="74" t="s">
        <v>36</v>
      </c>
      <c r="E12" s="158">
        <v>14416</v>
      </c>
      <c r="F12" s="158">
        <v>14042</v>
      </c>
      <c r="G12" s="158" t="s">
        <v>404</v>
      </c>
      <c r="H12" s="158" t="s">
        <v>404</v>
      </c>
      <c r="I12" s="158" t="s">
        <v>404</v>
      </c>
      <c r="J12" s="158">
        <v>131</v>
      </c>
      <c r="K12" s="158">
        <v>243</v>
      </c>
      <c r="L12" s="158" t="s">
        <v>404</v>
      </c>
    </row>
    <row r="13" spans="1:12" ht="11.45" customHeight="1">
      <c r="A13" s="55">
        <f>IF(D13&lt;&gt;"",COUNTA($D$8:D13),"")</f>
        <v>6</v>
      </c>
      <c r="B13" s="75" t="s">
        <v>489</v>
      </c>
      <c r="C13" s="75"/>
      <c r="D13" s="74" t="s">
        <v>35</v>
      </c>
      <c r="E13" s="158">
        <v>7077</v>
      </c>
      <c r="F13" s="158">
        <v>6940</v>
      </c>
      <c r="G13" s="158" t="s">
        <v>404</v>
      </c>
      <c r="H13" s="158" t="s">
        <v>404</v>
      </c>
      <c r="I13" s="158" t="s">
        <v>404</v>
      </c>
      <c r="J13" s="158">
        <v>61</v>
      </c>
      <c r="K13" s="158">
        <v>76</v>
      </c>
      <c r="L13" s="158" t="s">
        <v>404</v>
      </c>
    </row>
    <row r="14" spans="1:12" ht="20.100000000000001" customHeight="1">
      <c r="A14" s="55">
        <f>IF(D14&lt;&gt;"",COUNTA($D$8:D14),"")</f>
        <v>7</v>
      </c>
      <c r="B14" s="75" t="s">
        <v>491</v>
      </c>
      <c r="C14" s="73" t="s">
        <v>56</v>
      </c>
      <c r="D14" s="74" t="s">
        <v>36</v>
      </c>
      <c r="E14" s="158">
        <v>15076</v>
      </c>
      <c r="F14" s="158">
        <v>14663</v>
      </c>
      <c r="G14" s="158" t="s">
        <v>404</v>
      </c>
      <c r="H14" s="158" t="s">
        <v>404</v>
      </c>
      <c r="I14" s="158" t="s">
        <v>404</v>
      </c>
      <c r="J14" s="158">
        <v>118</v>
      </c>
      <c r="K14" s="158">
        <v>295</v>
      </c>
      <c r="L14" s="158" t="s">
        <v>404</v>
      </c>
    </row>
    <row r="15" spans="1:12" ht="11.45" customHeight="1">
      <c r="A15" s="55">
        <f>IF(D15&lt;&gt;"",COUNTA($D$8:D15),"")</f>
        <v>8</v>
      </c>
      <c r="B15" s="75" t="s">
        <v>489</v>
      </c>
      <c r="C15" s="75"/>
      <c r="D15" s="74" t="s">
        <v>35</v>
      </c>
      <c r="E15" s="158">
        <v>7475</v>
      </c>
      <c r="F15" s="158">
        <v>7322</v>
      </c>
      <c r="G15" s="158" t="s">
        <v>404</v>
      </c>
      <c r="H15" s="158" t="s">
        <v>404</v>
      </c>
      <c r="I15" s="158" t="s">
        <v>404</v>
      </c>
      <c r="J15" s="158">
        <v>61</v>
      </c>
      <c r="K15" s="158">
        <v>92</v>
      </c>
      <c r="L15" s="158" t="s">
        <v>404</v>
      </c>
    </row>
    <row r="16" spans="1:12" ht="20.100000000000001" customHeight="1">
      <c r="A16" s="55">
        <f>IF(D16&lt;&gt;"",COUNTA($D$8:D16),"")</f>
        <v>9</v>
      </c>
      <c r="B16" s="75" t="s">
        <v>492</v>
      </c>
      <c r="C16" s="73" t="s">
        <v>57</v>
      </c>
      <c r="D16" s="74" t="s">
        <v>36</v>
      </c>
      <c r="E16" s="158">
        <v>15204</v>
      </c>
      <c r="F16" s="158">
        <v>14591</v>
      </c>
      <c r="G16" s="158">
        <v>10</v>
      </c>
      <c r="H16" s="158">
        <v>10</v>
      </c>
      <c r="I16" s="158">
        <v>1</v>
      </c>
      <c r="J16" s="158">
        <v>128</v>
      </c>
      <c r="K16" s="158">
        <v>464</v>
      </c>
      <c r="L16" s="158" t="s">
        <v>404</v>
      </c>
    </row>
    <row r="17" spans="1:12" ht="11.45" customHeight="1">
      <c r="A17" s="55">
        <f>IF(D17&lt;&gt;"",COUNTA($D$8:D17),"")</f>
        <v>10</v>
      </c>
      <c r="B17" s="75" t="s">
        <v>489</v>
      </c>
      <c r="C17" s="75"/>
      <c r="D17" s="74" t="s">
        <v>35</v>
      </c>
      <c r="E17" s="158">
        <v>7396</v>
      </c>
      <c r="F17" s="158">
        <v>7171</v>
      </c>
      <c r="G17" s="158">
        <v>6</v>
      </c>
      <c r="H17" s="158">
        <v>2</v>
      </c>
      <c r="I17" s="158">
        <v>1</v>
      </c>
      <c r="J17" s="158">
        <v>59</v>
      </c>
      <c r="K17" s="158">
        <v>157</v>
      </c>
      <c r="L17" s="158" t="s">
        <v>404</v>
      </c>
    </row>
    <row r="18" spans="1:12" ht="20.100000000000001" customHeight="1">
      <c r="A18" s="55">
        <f>IF(D18&lt;&gt;"",COUNTA($D$8:D18),"")</f>
        <v>11</v>
      </c>
      <c r="B18" s="75" t="s">
        <v>493</v>
      </c>
      <c r="C18" s="73" t="s">
        <v>58</v>
      </c>
      <c r="D18" s="74" t="s">
        <v>36</v>
      </c>
      <c r="E18" s="158">
        <v>14988</v>
      </c>
      <c r="F18" s="158">
        <v>8693</v>
      </c>
      <c r="G18" s="158">
        <v>4473</v>
      </c>
      <c r="H18" s="158">
        <v>325</v>
      </c>
      <c r="I18" s="158">
        <v>636</v>
      </c>
      <c r="J18" s="158">
        <v>135</v>
      </c>
      <c r="K18" s="158">
        <v>726</v>
      </c>
      <c r="L18" s="158" t="s">
        <v>404</v>
      </c>
    </row>
    <row r="19" spans="1:12" ht="11.45" customHeight="1">
      <c r="A19" s="55">
        <f>IF(D19&lt;&gt;"",COUNTA($D$8:D19),"")</f>
        <v>12</v>
      </c>
      <c r="B19" s="75" t="s">
        <v>489</v>
      </c>
      <c r="C19" s="75"/>
      <c r="D19" s="74" t="s">
        <v>35</v>
      </c>
      <c r="E19" s="158">
        <v>7284</v>
      </c>
      <c r="F19" s="158">
        <v>4070</v>
      </c>
      <c r="G19" s="158">
        <v>2347</v>
      </c>
      <c r="H19" s="158">
        <v>182</v>
      </c>
      <c r="I19" s="158">
        <v>339</v>
      </c>
      <c r="J19" s="158">
        <v>76</v>
      </c>
      <c r="K19" s="158">
        <v>270</v>
      </c>
      <c r="L19" s="158" t="s">
        <v>404</v>
      </c>
    </row>
    <row r="20" spans="1:12" ht="20.100000000000001" customHeight="1">
      <c r="A20" s="55">
        <f>IF(D20&lt;&gt;"",COUNTA($D$8:D20),"")</f>
        <v>13</v>
      </c>
      <c r="B20" s="75" t="s">
        <v>494</v>
      </c>
      <c r="C20" s="73" t="s">
        <v>59</v>
      </c>
      <c r="D20" s="74" t="s">
        <v>36</v>
      </c>
      <c r="E20" s="158">
        <v>14764</v>
      </c>
      <c r="F20" s="158">
        <v>1093</v>
      </c>
      <c r="G20" s="158">
        <v>10641</v>
      </c>
      <c r="H20" s="158">
        <v>643</v>
      </c>
      <c r="I20" s="158">
        <v>1494</v>
      </c>
      <c r="J20" s="158">
        <v>127</v>
      </c>
      <c r="K20" s="158">
        <v>766</v>
      </c>
      <c r="L20" s="158" t="s">
        <v>404</v>
      </c>
    </row>
    <row r="21" spans="1:12" ht="11.45" customHeight="1">
      <c r="A21" s="55">
        <f>IF(D21&lt;&gt;"",COUNTA($D$8:D21),"")</f>
        <v>14</v>
      </c>
      <c r="B21" s="75" t="s">
        <v>489</v>
      </c>
      <c r="C21" s="75"/>
      <c r="D21" s="74" t="s">
        <v>35</v>
      </c>
      <c r="E21" s="158">
        <v>7251</v>
      </c>
      <c r="F21" s="158">
        <v>499</v>
      </c>
      <c r="G21" s="158">
        <v>5346</v>
      </c>
      <c r="H21" s="158">
        <v>331</v>
      </c>
      <c r="I21" s="158">
        <v>730</v>
      </c>
      <c r="J21" s="158">
        <v>70</v>
      </c>
      <c r="K21" s="158">
        <v>275</v>
      </c>
      <c r="L21" s="158" t="s">
        <v>404</v>
      </c>
    </row>
    <row r="22" spans="1:12" ht="20.100000000000001" customHeight="1">
      <c r="A22" s="55">
        <f>IF(D22&lt;&gt;"",COUNTA($D$8:D22),"")</f>
        <v>15</v>
      </c>
      <c r="B22" s="75" t="s">
        <v>495</v>
      </c>
      <c r="C22" s="73" t="s">
        <v>60</v>
      </c>
      <c r="D22" s="74" t="s">
        <v>36</v>
      </c>
      <c r="E22" s="158">
        <v>14988</v>
      </c>
      <c r="F22" s="158">
        <v>83</v>
      </c>
      <c r="G22" s="158">
        <v>9398</v>
      </c>
      <c r="H22" s="158">
        <v>3012</v>
      </c>
      <c r="I22" s="158">
        <v>1506</v>
      </c>
      <c r="J22" s="158">
        <v>112</v>
      </c>
      <c r="K22" s="158">
        <v>877</v>
      </c>
      <c r="L22" s="158" t="s">
        <v>404</v>
      </c>
    </row>
    <row r="23" spans="1:12" ht="11.45" customHeight="1">
      <c r="A23" s="55">
        <f>IF(D23&lt;&gt;"",COUNTA($D$8:D23),"")</f>
        <v>16</v>
      </c>
      <c r="B23" s="75" t="s">
        <v>489</v>
      </c>
      <c r="C23" s="75"/>
      <c r="D23" s="74" t="s">
        <v>35</v>
      </c>
      <c r="E23" s="158">
        <v>7281</v>
      </c>
      <c r="F23" s="158">
        <v>34</v>
      </c>
      <c r="G23" s="158">
        <v>4497</v>
      </c>
      <c r="H23" s="158">
        <v>1622</v>
      </c>
      <c r="I23" s="158">
        <v>715</v>
      </c>
      <c r="J23" s="158">
        <v>65</v>
      </c>
      <c r="K23" s="158">
        <v>348</v>
      </c>
      <c r="L23" s="158" t="s">
        <v>404</v>
      </c>
    </row>
    <row r="24" spans="1:12" ht="20.100000000000001" customHeight="1">
      <c r="A24" s="55">
        <f>IF(D24&lt;&gt;"",COUNTA($D$8:D24),"")</f>
        <v>17</v>
      </c>
      <c r="B24" s="75" t="s">
        <v>496</v>
      </c>
      <c r="C24" s="73" t="s">
        <v>61</v>
      </c>
      <c r="D24" s="74" t="s">
        <v>36</v>
      </c>
      <c r="E24" s="158">
        <v>14916</v>
      </c>
      <c r="F24" s="158" t="s">
        <v>404</v>
      </c>
      <c r="G24" s="158">
        <v>6628</v>
      </c>
      <c r="H24" s="158">
        <v>5744</v>
      </c>
      <c r="I24" s="158">
        <v>1418</v>
      </c>
      <c r="J24" s="158">
        <v>111</v>
      </c>
      <c r="K24" s="158">
        <v>1015</v>
      </c>
      <c r="L24" s="158" t="s">
        <v>404</v>
      </c>
    </row>
    <row r="25" spans="1:12" ht="11.45" customHeight="1">
      <c r="A25" s="55">
        <f>IF(D25&lt;&gt;"",COUNTA($D$8:D25),"")</f>
        <v>18</v>
      </c>
      <c r="B25" s="75" t="s">
        <v>489</v>
      </c>
      <c r="C25" s="75"/>
      <c r="D25" s="74" t="s">
        <v>35</v>
      </c>
      <c r="E25" s="158">
        <v>7278</v>
      </c>
      <c r="F25" s="158" t="s">
        <v>404</v>
      </c>
      <c r="G25" s="158">
        <v>3007</v>
      </c>
      <c r="H25" s="158">
        <v>3143</v>
      </c>
      <c r="I25" s="158">
        <v>682</v>
      </c>
      <c r="J25" s="158">
        <v>56</v>
      </c>
      <c r="K25" s="158">
        <v>390</v>
      </c>
      <c r="L25" s="158" t="s">
        <v>404</v>
      </c>
    </row>
    <row r="26" spans="1:12" ht="20.100000000000001" customHeight="1">
      <c r="A26" s="55">
        <f>IF(D26&lt;&gt;"",COUNTA($D$8:D26),"")</f>
        <v>19</v>
      </c>
      <c r="B26" s="75" t="s">
        <v>497</v>
      </c>
      <c r="C26" s="73" t="s">
        <v>62</v>
      </c>
      <c r="D26" s="74" t="s">
        <v>36</v>
      </c>
      <c r="E26" s="158">
        <v>15504</v>
      </c>
      <c r="F26" s="158">
        <v>2</v>
      </c>
      <c r="G26" s="158">
        <v>7041</v>
      </c>
      <c r="H26" s="158">
        <v>5817</v>
      </c>
      <c r="I26" s="158">
        <v>1433</v>
      </c>
      <c r="J26" s="158">
        <v>102</v>
      </c>
      <c r="K26" s="158">
        <v>1109</v>
      </c>
      <c r="L26" s="158" t="s">
        <v>404</v>
      </c>
    </row>
    <row r="27" spans="1:12" ht="11.45" customHeight="1">
      <c r="A27" s="55">
        <f>IF(D27&lt;&gt;"",COUNTA($D$8:D27),"")</f>
        <v>20</v>
      </c>
      <c r="B27" s="75" t="s">
        <v>489</v>
      </c>
      <c r="C27" s="75"/>
      <c r="D27" s="74" t="s">
        <v>35</v>
      </c>
      <c r="E27" s="158">
        <v>7629</v>
      </c>
      <c r="F27" s="158" t="s">
        <v>404</v>
      </c>
      <c r="G27" s="158">
        <v>3313</v>
      </c>
      <c r="H27" s="158">
        <v>3185</v>
      </c>
      <c r="I27" s="158">
        <v>655</v>
      </c>
      <c r="J27" s="158">
        <v>52</v>
      </c>
      <c r="K27" s="158">
        <v>424</v>
      </c>
      <c r="L27" s="158" t="s">
        <v>404</v>
      </c>
    </row>
    <row r="28" spans="1:12" ht="20.100000000000001" customHeight="1">
      <c r="A28" s="55">
        <f>IF(D28&lt;&gt;"",COUNTA($D$8:D28),"")</f>
        <v>21</v>
      </c>
      <c r="B28" s="75" t="s">
        <v>498</v>
      </c>
      <c r="C28" s="73" t="s">
        <v>63</v>
      </c>
      <c r="D28" s="74" t="s">
        <v>36</v>
      </c>
      <c r="E28" s="158">
        <v>14878</v>
      </c>
      <c r="F28" s="158" t="s">
        <v>404</v>
      </c>
      <c r="G28" s="158">
        <v>7018</v>
      </c>
      <c r="H28" s="158">
        <v>5387</v>
      </c>
      <c r="I28" s="158">
        <v>1318</v>
      </c>
      <c r="J28" s="158">
        <v>86</v>
      </c>
      <c r="K28" s="158">
        <v>1069</v>
      </c>
      <c r="L28" s="158" t="s">
        <v>404</v>
      </c>
    </row>
    <row r="29" spans="1:12" ht="11.45" customHeight="1">
      <c r="A29" s="55">
        <f>IF(D29&lt;&gt;"",COUNTA($D$8:D29),"")</f>
        <v>22</v>
      </c>
      <c r="B29" s="75" t="s">
        <v>489</v>
      </c>
      <c r="C29" s="75"/>
      <c r="D29" s="74" t="s">
        <v>35</v>
      </c>
      <c r="E29" s="158">
        <v>7356</v>
      </c>
      <c r="F29" s="158" t="s">
        <v>404</v>
      </c>
      <c r="G29" s="158">
        <v>3292</v>
      </c>
      <c r="H29" s="158">
        <v>2957</v>
      </c>
      <c r="I29" s="158">
        <v>646</v>
      </c>
      <c r="J29" s="158">
        <v>41</v>
      </c>
      <c r="K29" s="158">
        <v>420</v>
      </c>
      <c r="L29" s="158" t="s">
        <v>404</v>
      </c>
    </row>
    <row r="30" spans="1:12" ht="20.100000000000001" customHeight="1">
      <c r="A30" s="55">
        <f>IF(D30&lt;&gt;"",COUNTA($D$8:D30),"")</f>
        <v>23</v>
      </c>
      <c r="B30" s="75" t="s">
        <v>499</v>
      </c>
      <c r="C30" s="73" t="s">
        <v>64</v>
      </c>
      <c r="D30" s="74" t="s">
        <v>36</v>
      </c>
      <c r="E30" s="158">
        <v>11780</v>
      </c>
      <c r="F30" s="158" t="s">
        <v>404</v>
      </c>
      <c r="G30" s="158">
        <v>4811</v>
      </c>
      <c r="H30" s="158">
        <v>5101</v>
      </c>
      <c r="I30" s="158">
        <v>1129</v>
      </c>
      <c r="J30" s="158">
        <v>87</v>
      </c>
      <c r="K30" s="158">
        <v>652</v>
      </c>
      <c r="L30" s="158" t="s">
        <v>404</v>
      </c>
    </row>
    <row r="31" spans="1:12" ht="11.45" customHeight="1">
      <c r="A31" s="55">
        <f>IF(D31&lt;&gt;"",COUNTA($D$8:D31),"")</f>
        <v>24</v>
      </c>
      <c r="B31" s="75" t="s">
        <v>489</v>
      </c>
      <c r="C31" s="75"/>
      <c r="D31" s="74" t="s">
        <v>35</v>
      </c>
      <c r="E31" s="158">
        <v>5833</v>
      </c>
      <c r="F31" s="158" t="s">
        <v>404</v>
      </c>
      <c r="G31" s="158">
        <v>2213</v>
      </c>
      <c r="H31" s="158">
        <v>2803</v>
      </c>
      <c r="I31" s="158">
        <v>520</v>
      </c>
      <c r="J31" s="158">
        <v>47</v>
      </c>
      <c r="K31" s="158">
        <v>250</v>
      </c>
      <c r="L31" s="158" t="s">
        <v>404</v>
      </c>
    </row>
    <row r="32" spans="1:12" ht="20.100000000000001" customHeight="1">
      <c r="A32" s="55">
        <f>IF(D32&lt;&gt;"",COUNTA($D$8:D32),"")</f>
        <v>25</v>
      </c>
      <c r="B32" s="75" t="s">
        <v>500</v>
      </c>
      <c r="C32" s="73" t="s">
        <v>65</v>
      </c>
      <c r="D32" s="74" t="s">
        <v>36</v>
      </c>
      <c r="E32" s="158">
        <v>7030</v>
      </c>
      <c r="F32" s="158" t="s">
        <v>404</v>
      </c>
      <c r="G32" s="158">
        <v>1270</v>
      </c>
      <c r="H32" s="158">
        <v>4730</v>
      </c>
      <c r="I32" s="158">
        <v>658</v>
      </c>
      <c r="J32" s="158">
        <v>72</v>
      </c>
      <c r="K32" s="158">
        <v>300</v>
      </c>
      <c r="L32" s="158" t="s">
        <v>404</v>
      </c>
    </row>
    <row r="33" spans="1:12" ht="11.45" customHeight="1">
      <c r="A33" s="55">
        <f>IF(D33&lt;&gt;"",COUNTA($D$8:D33),"")</f>
        <v>26</v>
      </c>
      <c r="B33" s="75" t="s">
        <v>489</v>
      </c>
      <c r="C33" s="75"/>
      <c r="D33" s="74" t="s">
        <v>35</v>
      </c>
      <c r="E33" s="158">
        <v>3690</v>
      </c>
      <c r="F33" s="158" t="s">
        <v>404</v>
      </c>
      <c r="G33" s="158">
        <v>569</v>
      </c>
      <c r="H33" s="158">
        <v>2647</v>
      </c>
      <c r="I33" s="158">
        <v>315</v>
      </c>
      <c r="J33" s="158">
        <v>39</v>
      </c>
      <c r="K33" s="158">
        <v>120</v>
      </c>
      <c r="L33" s="158" t="s">
        <v>404</v>
      </c>
    </row>
    <row r="34" spans="1:12" ht="20.100000000000001" customHeight="1">
      <c r="A34" s="55">
        <f>IF(D34&lt;&gt;"",COUNTA($D$8:D34),"")</f>
        <v>27</v>
      </c>
      <c r="B34" s="75" t="s">
        <v>501</v>
      </c>
      <c r="C34" s="73" t="s">
        <v>66</v>
      </c>
      <c r="D34" s="74" t="s">
        <v>36</v>
      </c>
      <c r="E34" s="158">
        <v>3308</v>
      </c>
      <c r="F34" s="158" t="s">
        <v>404</v>
      </c>
      <c r="G34" s="158">
        <v>157</v>
      </c>
      <c r="H34" s="158">
        <v>2604</v>
      </c>
      <c r="I34" s="158">
        <v>311</v>
      </c>
      <c r="J34" s="158">
        <v>62</v>
      </c>
      <c r="K34" s="158">
        <v>170</v>
      </c>
      <c r="L34" s="158">
        <v>4</v>
      </c>
    </row>
    <row r="35" spans="1:12" ht="11.45" customHeight="1">
      <c r="A35" s="55">
        <f>IF(D35&lt;&gt;"",COUNTA($D$8:D35),"")</f>
        <v>28</v>
      </c>
      <c r="B35" s="75" t="s">
        <v>489</v>
      </c>
      <c r="C35" s="75"/>
      <c r="D35" s="74" t="s">
        <v>35</v>
      </c>
      <c r="E35" s="158">
        <v>1715</v>
      </c>
      <c r="F35" s="158" t="s">
        <v>404</v>
      </c>
      <c r="G35" s="158">
        <v>71</v>
      </c>
      <c r="H35" s="158">
        <v>1395</v>
      </c>
      <c r="I35" s="158">
        <v>145</v>
      </c>
      <c r="J35" s="158">
        <v>33</v>
      </c>
      <c r="K35" s="158">
        <v>69</v>
      </c>
      <c r="L35" s="158">
        <v>2</v>
      </c>
    </row>
    <row r="36" spans="1:12" ht="20.100000000000001" customHeight="1">
      <c r="A36" s="55">
        <f>IF(D36&lt;&gt;"",COUNTA($D$8:D36),"")</f>
        <v>29</v>
      </c>
      <c r="B36" s="75" t="s">
        <v>502</v>
      </c>
      <c r="C36" s="73" t="s">
        <v>67</v>
      </c>
      <c r="D36" s="74" t="s">
        <v>36</v>
      </c>
      <c r="E36" s="158">
        <v>531</v>
      </c>
      <c r="F36" s="158" t="s">
        <v>404</v>
      </c>
      <c r="G36" s="158">
        <v>6</v>
      </c>
      <c r="H36" s="158">
        <v>361</v>
      </c>
      <c r="I36" s="158">
        <v>97</v>
      </c>
      <c r="J36" s="158">
        <v>23</v>
      </c>
      <c r="K36" s="158">
        <v>31</v>
      </c>
      <c r="L36" s="158">
        <v>13</v>
      </c>
    </row>
    <row r="37" spans="1:12" ht="11.45" customHeight="1">
      <c r="A37" s="55">
        <f>IF(D37&lt;&gt;"",COUNTA($D$8:D37),"")</f>
        <v>30</v>
      </c>
      <c r="B37" s="75" t="s">
        <v>489</v>
      </c>
      <c r="C37" s="75"/>
      <c r="D37" s="74" t="s">
        <v>35</v>
      </c>
      <c r="E37" s="158">
        <v>274</v>
      </c>
      <c r="F37" s="158" t="s">
        <v>404</v>
      </c>
      <c r="G37" s="158">
        <v>5</v>
      </c>
      <c r="H37" s="158">
        <v>179</v>
      </c>
      <c r="I37" s="158">
        <v>50</v>
      </c>
      <c r="J37" s="158">
        <v>15</v>
      </c>
      <c r="K37" s="158">
        <v>15</v>
      </c>
      <c r="L37" s="158">
        <v>10</v>
      </c>
    </row>
    <row r="38" spans="1:12" ht="20.100000000000001" customHeight="1">
      <c r="A38" s="55">
        <f>IF(D38&lt;&gt;"",COUNTA($D$8:D38),"")</f>
        <v>31</v>
      </c>
      <c r="B38" s="75" t="s">
        <v>503</v>
      </c>
      <c r="C38" s="73" t="s">
        <v>68</v>
      </c>
      <c r="D38" s="74" t="s">
        <v>36</v>
      </c>
      <c r="E38" s="158">
        <v>93</v>
      </c>
      <c r="F38" s="158" t="s">
        <v>404</v>
      </c>
      <c r="G38" s="158" t="s">
        <v>404</v>
      </c>
      <c r="H38" s="158">
        <v>36</v>
      </c>
      <c r="I38" s="158">
        <v>17</v>
      </c>
      <c r="J38" s="158" t="s">
        <v>404</v>
      </c>
      <c r="K38" s="158">
        <v>5</v>
      </c>
      <c r="L38" s="158">
        <v>35</v>
      </c>
    </row>
    <row r="39" spans="1:12" ht="11.45" customHeight="1">
      <c r="A39" s="55">
        <f>IF(D39&lt;&gt;"",COUNTA($D$8:D39),"")</f>
        <v>32</v>
      </c>
      <c r="B39" s="75" t="s">
        <v>489</v>
      </c>
      <c r="C39" s="75"/>
      <c r="D39" s="74" t="s">
        <v>35</v>
      </c>
      <c r="E39" s="158">
        <v>45</v>
      </c>
      <c r="F39" s="158" t="s">
        <v>404</v>
      </c>
      <c r="G39" s="158" t="s">
        <v>404</v>
      </c>
      <c r="H39" s="158">
        <v>19</v>
      </c>
      <c r="I39" s="158">
        <v>6</v>
      </c>
      <c r="J39" s="158" t="s">
        <v>404</v>
      </c>
      <c r="K39" s="158">
        <v>2</v>
      </c>
      <c r="L39" s="158">
        <v>18</v>
      </c>
    </row>
    <row r="40" spans="1:12" ht="20.100000000000001" customHeight="1">
      <c r="A40" s="55">
        <f>IF(D40&lt;&gt;"",COUNTA($D$8:D40),"")</f>
        <v>33</v>
      </c>
      <c r="B40" s="75" t="s">
        <v>504</v>
      </c>
      <c r="C40" s="73" t="s">
        <v>69</v>
      </c>
      <c r="D40" s="74" t="s">
        <v>36</v>
      </c>
      <c r="E40" s="158">
        <v>45</v>
      </c>
      <c r="F40" s="158" t="s">
        <v>404</v>
      </c>
      <c r="G40" s="158">
        <v>1</v>
      </c>
      <c r="H40" s="158">
        <v>5</v>
      </c>
      <c r="I40" s="158">
        <v>3</v>
      </c>
      <c r="J40" s="158" t="s">
        <v>404</v>
      </c>
      <c r="K40" s="158">
        <v>3</v>
      </c>
      <c r="L40" s="158">
        <v>33</v>
      </c>
    </row>
    <row r="41" spans="1:12" ht="11.45" customHeight="1">
      <c r="A41" s="55">
        <f>IF(D41&lt;&gt;"",COUNTA($D$8:D41),"")</f>
        <v>34</v>
      </c>
      <c r="B41" s="75" t="s">
        <v>489</v>
      </c>
      <c r="C41" s="75"/>
      <c r="D41" s="74" t="s">
        <v>35</v>
      </c>
      <c r="E41" s="158">
        <v>23</v>
      </c>
      <c r="F41" s="158" t="s">
        <v>404</v>
      </c>
      <c r="G41" s="158">
        <v>1</v>
      </c>
      <c r="H41" s="158">
        <v>3</v>
      </c>
      <c r="I41" s="158">
        <v>1</v>
      </c>
      <c r="J41" s="158" t="s">
        <v>404</v>
      </c>
      <c r="K41" s="158">
        <v>3</v>
      </c>
      <c r="L41" s="158">
        <v>15</v>
      </c>
    </row>
    <row r="42" spans="1:12" ht="20.100000000000001" customHeight="1">
      <c r="A42" s="55">
        <f>IF(D42&lt;&gt;"",COUNTA($D$8:D42),"")</f>
        <v>35</v>
      </c>
      <c r="B42" s="75" t="s">
        <v>505</v>
      </c>
      <c r="C42" s="73" t="s">
        <v>70</v>
      </c>
      <c r="D42" s="74" t="s">
        <v>36</v>
      </c>
      <c r="E42" s="158">
        <v>41</v>
      </c>
      <c r="F42" s="158" t="s">
        <v>404</v>
      </c>
      <c r="G42" s="158" t="s">
        <v>404</v>
      </c>
      <c r="H42" s="158">
        <v>2</v>
      </c>
      <c r="I42" s="158">
        <v>1</v>
      </c>
      <c r="J42" s="158" t="s">
        <v>404</v>
      </c>
      <c r="K42" s="158" t="s">
        <v>404</v>
      </c>
      <c r="L42" s="158">
        <v>38</v>
      </c>
    </row>
    <row r="43" spans="1:12" ht="11.45" customHeight="1">
      <c r="A43" s="55">
        <f>IF(D43&lt;&gt;"",COUNTA($D$8:D43),"")</f>
        <v>36</v>
      </c>
      <c r="B43" s="75" t="s">
        <v>489</v>
      </c>
      <c r="C43" s="75"/>
      <c r="D43" s="74" t="s">
        <v>35</v>
      </c>
      <c r="E43" s="158">
        <v>19</v>
      </c>
      <c r="F43" s="158" t="s">
        <v>404</v>
      </c>
      <c r="G43" s="158" t="s">
        <v>404</v>
      </c>
      <c r="H43" s="158">
        <v>2</v>
      </c>
      <c r="I43" s="158">
        <v>1</v>
      </c>
      <c r="J43" s="158" t="s">
        <v>404</v>
      </c>
      <c r="K43" s="158" t="s">
        <v>404</v>
      </c>
      <c r="L43" s="158">
        <v>16</v>
      </c>
    </row>
    <row r="44" spans="1:12" ht="20.100000000000001" customHeight="1">
      <c r="A44" s="55">
        <f>IF(D44&lt;&gt;"",COUNTA($D$8:D44),"")</f>
        <v>37</v>
      </c>
      <c r="B44" s="75" t="s">
        <v>525</v>
      </c>
      <c r="C44" s="75" t="s">
        <v>71</v>
      </c>
      <c r="D44" s="74" t="s">
        <v>36</v>
      </c>
      <c r="E44" s="158">
        <v>155</v>
      </c>
      <c r="F44" s="158" t="s">
        <v>404</v>
      </c>
      <c r="G44" s="158" t="s">
        <v>404</v>
      </c>
      <c r="H44" s="158">
        <v>3</v>
      </c>
      <c r="I44" s="158" t="s">
        <v>404</v>
      </c>
      <c r="J44" s="158" t="s">
        <v>404</v>
      </c>
      <c r="K44" s="158" t="s">
        <v>404</v>
      </c>
      <c r="L44" s="158">
        <v>152</v>
      </c>
    </row>
    <row r="45" spans="1:12" ht="11.45" customHeight="1">
      <c r="A45" s="55">
        <f>IF(D45&lt;&gt;"",COUNTA($D$8:D45),"")</f>
        <v>38</v>
      </c>
      <c r="B45" s="75" t="s">
        <v>178</v>
      </c>
      <c r="C45" s="73" t="s">
        <v>179</v>
      </c>
      <c r="D45" s="74" t="s">
        <v>35</v>
      </c>
      <c r="E45" s="158">
        <v>65</v>
      </c>
      <c r="F45" s="158" t="s">
        <v>404</v>
      </c>
      <c r="G45" s="158" t="s">
        <v>404</v>
      </c>
      <c r="H45" s="158">
        <v>2</v>
      </c>
      <c r="I45" s="158" t="s">
        <v>404</v>
      </c>
      <c r="J45" s="158" t="s">
        <v>404</v>
      </c>
      <c r="K45" s="158" t="s">
        <v>404</v>
      </c>
      <c r="L45" s="158">
        <v>63</v>
      </c>
    </row>
    <row r="46" spans="1:12" s="69" customFormat="1" ht="23.1" customHeight="1">
      <c r="A46" s="55">
        <f>IF(D46&lt;&gt;"",COUNTA($D$8:D46),"")</f>
        <v>39</v>
      </c>
      <c r="B46" s="248" t="s">
        <v>25</v>
      </c>
      <c r="C46" s="249"/>
      <c r="D46" s="92" t="s">
        <v>132</v>
      </c>
      <c r="E46" s="159">
        <v>164322</v>
      </c>
      <c r="F46" s="159">
        <v>59637</v>
      </c>
      <c r="G46" s="159">
        <v>51454</v>
      </c>
      <c r="H46" s="159">
        <v>33780</v>
      </c>
      <c r="I46" s="159">
        <v>10022</v>
      </c>
      <c r="J46" s="159">
        <v>1348</v>
      </c>
      <c r="K46" s="159">
        <v>7806</v>
      </c>
      <c r="L46" s="159">
        <v>275</v>
      </c>
    </row>
    <row r="47" spans="1:12" s="69" customFormat="1" ht="11.45" customHeight="1">
      <c r="A47" s="55">
        <f>IF(D47&lt;&gt;"",COUNTA($D$8:D47),"")</f>
        <v>40</v>
      </c>
      <c r="B47" s="246" t="s">
        <v>180</v>
      </c>
      <c r="C47" s="247"/>
      <c r="D47" s="92" t="s">
        <v>132</v>
      </c>
      <c r="E47" s="159">
        <v>81052</v>
      </c>
      <c r="F47" s="159">
        <v>29348</v>
      </c>
      <c r="G47" s="159">
        <v>24667</v>
      </c>
      <c r="H47" s="159">
        <v>18472</v>
      </c>
      <c r="I47" s="159">
        <v>4806</v>
      </c>
      <c r="J47" s="159">
        <v>702</v>
      </c>
      <c r="K47" s="159">
        <v>2933</v>
      </c>
      <c r="L47" s="159">
        <v>124</v>
      </c>
    </row>
    <row r="48" spans="1:12" ht="11.45" customHeight="1">
      <c r="E48" s="85"/>
    </row>
    <row r="49" spans="5:5" ht="11.45" customHeight="1">
      <c r="E49" s="85"/>
    </row>
    <row r="50" spans="5:5" ht="11.45" customHeight="1">
      <c r="E50" s="85"/>
    </row>
    <row r="51" spans="5:5" ht="11.45" customHeight="1">
      <c r="E51" s="85"/>
    </row>
  </sheetData>
  <mergeCells count="18">
    <mergeCell ref="B47:C47"/>
    <mergeCell ref="I3:I5"/>
    <mergeCell ref="C3:C5"/>
    <mergeCell ref="E3:E5"/>
    <mergeCell ref="B3:B5"/>
    <mergeCell ref="H3:H5"/>
    <mergeCell ref="B46:C46"/>
    <mergeCell ref="G3:G5"/>
    <mergeCell ref="D3:D5"/>
    <mergeCell ref="F3:F5"/>
    <mergeCell ref="J3:J5"/>
    <mergeCell ref="E2:L2"/>
    <mergeCell ref="A3:A5"/>
    <mergeCell ref="A1:D1"/>
    <mergeCell ref="A2:D2"/>
    <mergeCell ref="E1:L1"/>
    <mergeCell ref="K3:K5"/>
    <mergeCell ref="L3:L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4"/>
  <sheetViews>
    <sheetView zoomScale="140" zoomScaleNormal="140" workbookViewId="0">
      <pane xSplit="3" ySplit="7" topLeftCell="D8" activePane="bottomRight" state="frozen"/>
      <selection activeCell="A24" sqref="A24:D24"/>
      <selection pane="topRight" activeCell="A24" sqref="A24:D24"/>
      <selection pane="bottomLeft" activeCell="A24" sqref="A24:D24"/>
      <selection pane="bottomRight" activeCell="D8" sqref="D8"/>
    </sheetView>
  </sheetViews>
  <sheetFormatPr baseColWidth="10" defaultColWidth="11.42578125" defaultRowHeight="11.45" customHeight="1"/>
  <cols>
    <col min="1" max="1" width="3.7109375" style="70" customWidth="1"/>
    <col min="2" max="2" width="13.7109375" style="64" customWidth="1"/>
    <col min="3" max="3" width="14.7109375" style="64" customWidth="1"/>
    <col min="4" max="8" width="7.7109375" style="64" customWidth="1"/>
    <col min="9" max="10" width="7.28515625" style="64" customWidth="1"/>
    <col min="11" max="11" width="6.7109375" style="64" customWidth="1"/>
    <col min="12" max="16384" width="11.42578125" style="64"/>
  </cols>
  <sheetData>
    <row r="1" spans="1:11" s="28" customFormat="1" ht="20.100000000000001" customHeight="1">
      <c r="A1" s="219" t="s">
        <v>136</v>
      </c>
      <c r="B1" s="220"/>
      <c r="C1" s="220"/>
      <c r="D1" s="223" t="s">
        <v>0</v>
      </c>
      <c r="E1" s="223"/>
      <c r="F1" s="223"/>
      <c r="G1" s="223"/>
      <c r="H1" s="223"/>
      <c r="I1" s="223"/>
      <c r="J1" s="223"/>
      <c r="K1" s="224"/>
    </row>
    <row r="2" spans="1:11" ht="39.950000000000003" customHeight="1">
      <c r="A2" s="221" t="s">
        <v>183</v>
      </c>
      <c r="B2" s="222"/>
      <c r="C2" s="222"/>
      <c r="D2" s="230" t="s">
        <v>526</v>
      </c>
      <c r="E2" s="230"/>
      <c r="F2" s="230"/>
      <c r="G2" s="230"/>
      <c r="H2" s="230"/>
      <c r="I2" s="230"/>
      <c r="J2" s="230"/>
      <c r="K2" s="231"/>
    </row>
    <row r="3" spans="1:11" ht="11.45" customHeight="1">
      <c r="A3" s="232" t="s">
        <v>142</v>
      </c>
      <c r="B3" s="225" t="s">
        <v>29</v>
      </c>
      <c r="C3" s="225" t="s">
        <v>228</v>
      </c>
      <c r="D3" s="225" t="s">
        <v>72</v>
      </c>
      <c r="E3" s="225" t="s">
        <v>73</v>
      </c>
      <c r="F3" s="225"/>
      <c r="G3" s="225"/>
      <c r="H3" s="225"/>
      <c r="I3" s="225"/>
      <c r="J3" s="225"/>
      <c r="K3" s="239"/>
    </row>
    <row r="4" spans="1:11" ht="11.45" customHeight="1">
      <c r="A4" s="233"/>
      <c r="B4" s="225"/>
      <c r="C4" s="225"/>
      <c r="D4" s="225"/>
      <c r="E4" s="225" t="s">
        <v>172</v>
      </c>
      <c r="F4" s="225" t="s">
        <v>572</v>
      </c>
      <c r="G4" s="225" t="s">
        <v>171</v>
      </c>
      <c r="H4" s="225" t="s">
        <v>181</v>
      </c>
      <c r="I4" s="225" t="s">
        <v>174</v>
      </c>
      <c r="J4" s="225" t="s">
        <v>175</v>
      </c>
      <c r="K4" s="239" t="s">
        <v>182</v>
      </c>
    </row>
    <row r="5" spans="1:11" ht="11.45" customHeight="1">
      <c r="A5" s="233"/>
      <c r="B5" s="225"/>
      <c r="C5" s="225"/>
      <c r="D5" s="225"/>
      <c r="E5" s="225"/>
      <c r="F5" s="225"/>
      <c r="G5" s="225"/>
      <c r="H5" s="225"/>
      <c r="I5" s="225"/>
      <c r="J5" s="225"/>
      <c r="K5" s="239"/>
    </row>
    <row r="6" spans="1:11" ht="11.45" customHeight="1">
      <c r="A6" s="233"/>
      <c r="B6" s="225"/>
      <c r="C6" s="225"/>
      <c r="D6" s="225"/>
      <c r="E6" s="225"/>
      <c r="F6" s="225"/>
      <c r="G6" s="225"/>
      <c r="H6" s="225"/>
      <c r="I6" s="225"/>
      <c r="J6" s="225"/>
      <c r="K6" s="239"/>
    </row>
    <row r="7" spans="1:11" s="70" customFormat="1" ht="11.45" customHeight="1">
      <c r="A7" s="50">
        <v>1</v>
      </c>
      <c r="B7" s="51">
        <v>2</v>
      </c>
      <c r="C7" s="52">
        <v>3</v>
      </c>
      <c r="D7" s="52">
        <v>4</v>
      </c>
      <c r="E7" s="52">
        <v>5</v>
      </c>
      <c r="F7" s="52">
        <v>6</v>
      </c>
      <c r="G7" s="52">
        <v>7</v>
      </c>
      <c r="H7" s="52">
        <v>8</v>
      </c>
      <c r="I7" s="52">
        <v>9</v>
      </c>
      <c r="J7" s="52">
        <v>10</v>
      </c>
      <c r="K7" s="53">
        <v>11</v>
      </c>
    </row>
    <row r="8" spans="1:11" s="70" customFormat="1" ht="11.45" customHeight="1">
      <c r="A8" s="58"/>
      <c r="B8" s="95"/>
      <c r="C8" s="96"/>
      <c r="D8" s="158"/>
      <c r="E8" s="158"/>
      <c r="F8" s="158"/>
      <c r="G8" s="158"/>
      <c r="H8" s="158"/>
      <c r="I8" s="158"/>
      <c r="J8" s="158"/>
      <c r="K8" s="158"/>
    </row>
    <row r="9" spans="1:11" ht="11.45" customHeight="1">
      <c r="A9" s="55">
        <f>IF(C9&lt;&gt;"",COUNTA($C$9:C9),"")</f>
        <v>1</v>
      </c>
      <c r="B9" s="73" t="s">
        <v>74</v>
      </c>
      <c r="C9" s="74" t="s">
        <v>106</v>
      </c>
      <c r="D9" s="158">
        <v>344</v>
      </c>
      <c r="E9" s="158">
        <v>336</v>
      </c>
      <c r="F9" s="158" t="s">
        <v>10</v>
      </c>
      <c r="G9" s="158" t="s">
        <v>10</v>
      </c>
      <c r="H9" s="158" t="s">
        <v>10</v>
      </c>
      <c r="I9" s="158">
        <v>5</v>
      </c>
      <c r="J9" s="158">
        <v>3</v>
      </c>
      <c r="K9" s="158" t="s">
        <v>10</v>
      </c>
    </row>
    <row r="10" spans="1:11" ht="11.45" customHeight="1">
      <c r="A10" s="55">
        <f>IF(C10&lt;&gt;"",COUNTA($C$9:C10),"")</f>
        <v>2</v>
      </c>
      <c r="B10" s="75"/>
      <c r="C10" s="74" t="s">
        <v>229</v>
      </c>
      <c r="D10" s="158">
        <v>6388</v>
      </c>
      <c r="E10" s="158">
        <v>6252</v>
      </c>
      <c r="F10" s="158" t="s">
        <v>10</v>
      </c>
      <c r="G10" s="158" t="s">
        <v>10</v>
      </c>
      <c r="H10" s="158" t="s">
        <v>10</v>
      </c>
      <c r="I10" s="158">
        <v>110</v>
      </c>
      <c r="J10" s="158">
        <v>26</v>
      </c>
      <c r="K10" s="158" t="s">
        <v>10</v>
      </c>
    </row>
    <row r="11" spans="1:11" ht="11.45" customHeight="1">
      <c r="A11" s="55">
        <f>IF(C11&lt;&gt;"",COUNTA($C$9:C11),"")</f>
        <v>3</v>
      </c>
      <c r="B11" s="75"/>
      <c r="C11" s="74" t="s">
        <v>35</v>
      </c>
      <c r="D11" s="158">
        <v>3127</v>
      </c>
      <c r="E11" s="158">
        <v>3069</v>
      </c>
      <c r="F11" s="158" t="s">
        <v>10</v>
      </c>
      <c r="G11" s="158" t="s">
        <v>10</v>
      </c>
      <c r="H11" s="158" t="s">
        <v>10</v>
      </c>
      <c r="I11" s="158">
        <v>51</v>
      </c>
      <c r="J11" s="158">
        <v>7</v>
      </c>
      <c r="K11" s="158" t="s">
        <v>10</v>
      </c>
    </row>
    <row r="12" spans="1:11" ht="20.100000000000001" customHeight="1">
      <c r="A12" s="55">
        <f>IF(C12&lt;&gt;"",COUNTA($C$9:C12),"")</f>
        <v>4</v>
      </c>
      <c r="B12" s="73" t="s">
        <v>75</v>
      </c>
      <c r="C12" s="74" t="s">
        <v>106</v>
      </c>
      <c r="D12" s="158">
        <v>204</v>
      </c>
      <c r="E12" s="158">
        <v>196</v>
      </c>
      <c r="F12" s="158" t="s">
        <v>10</v>
      </c>
      <c r="G12" s="158" t="s">
        <v>10</v>
      </c>
      <c r="H12" s="158" t="s">
        <v>10</v>
      </c>
      <c r="I12" s="158">
        <v>3</v>
      </c>
      <c r="J12" s="158">
        <v>5</v>
      </c>
      <c r="K12" s="158" t="s">
        <v>10</v>
      </c>
    </row>
    <row r="13" spans="1:11" ht="11.45" customHeight="1">
      <c r="A13" s="55">
        <f>IF(C13&lt;&gt;"",COUNTA($C$9:C13),"")</f>
        <v>5</v>
      </c>
      <c r="B13" s="75"/>
      <c r="C13" s="74" t="s">
        <v>229</v>
      </c>
      <c r="D13" s="158">
        <v>3703</v>
      </c>
      <c r="E13" s="158">
        <v>3594</v>
      </c>
      <c r="F13" s="158" t="s">
        <v>10</v>
      </c>
      <c r="G13" s="158" t="s">
        <v>10</v>
      </c>
      <c r="H13" s="158" t="s">
        <v>10</v>
      </c>
      <c r="I13" s="158">
        <v>64</v>
      </c>
      <c r="J13" s="158">
        <v>45</v>
      </c>
      <c r="K13" s="158" t="s">
        <v>10</v>
      </c>
    </row>
    <row r="14" spans="1:11" ht="11.45" customHeight="1">
      <c r="A14" s="55">
        <f>IF(C14&lt;&gt;"",COUNTA($C$9:C14),"")</f>
        <v>6</v>
      </c>
      <c r="B14" s="75"/>
      <c r="C14" s="74" t="s">
        <v>35</v>
      </c>
      <c r="D14" s="158">
        <v>1785</v>
      </c>
      <c r="E14" s="158">
        <v>1746</v>
      </c>
      <c r="F14" s="158" t="s">
        <v>10</v>
      </c>
      <c r="G14" s="158" t="s">
        <v>10</v>
      </c>
      <c r="H14" s="158" t="s">
        <v>10</v>
      </c>
      <c r="I14" s="158">
        <v>28</v>
      </c>
      <c r="J14" s="158">
        <v>11</v>
      </c>
      <c r="K14" s="158" t="s">
        <v>10</v>
      </c>
    </row>
    <row r="15" spans="1:11" ht="20.100000000000001" customHeight="1">
      <c r="A15" s="55">
        <f>IF(C15&lt;&gt;"",COUNTA($C$9:C15),"")</f>
        <v>7</v>
      </c>
      <c r="B15" s="73" t="s">
        <v>76</v>
      </c>
      <c r="C15" s="74" t="s">
        <v>106</v>
      </c>
      <c r="D15" s="158">
        <v>688</v>
      </c>
      <c r="E15" s="158">
        <v>656</v>
      </c>
      <c r="F15" s="158" t="s">
        <v>10</v>
      </c>
      <c r="G15" s="158" t="s">
        <v>10</v>
      </c>
      <c r="H15" s="158" t="s">
        <v>10</v>
      </c>
      <c r="I15" s="158">
        <v>4</v>
      </c>
      <c r="J15" s="158">
        <v>28</v>
      </c>
      <c r="K15" s="158" t="s">
        <v>10</v>
      </c>
    </row>
    <row r="16" spans="1:11" ht="11.45" customHeight="1">
      <c r="A16" s="55">
        <f>IF(C16&lt;&gt;"",COUNTA($C$9:C16),"")</f>
        <v>8</v>
      </c>
      <c r="B16" s="75"/>
      <c r="C16" s="74" t="s">
        <v>229</v>
      </c>
      <c r="D16" s="158">
        <v>14184</v>
      </c>
      <c r="E16" s="158">
        <v>13834</v>
      </c>
      <c r="F16" s="158" t="s">
        <v>10</v>
      </c>
      <c r="G16" s="158" t="s">
        <v>10</v>
      </c>
      <c r="H16" s="158" t="s">
        <v>10</v>
      </c>
      <c r="I16" s="158">
        <v>104</v>
      </c>
      <c r="J16" s="158">
        <v>246</v>
      </c>
      <c r="K16" s="158" t="s">
        <v>10</v>
      </c>
    </row>
    <row r="17" spans="1:11" ht="11.45" customHeight="1">
      <c r="A17" s="55">
        <f>IF(C17&lt;&gt;"",COUNTA($C$9:C17),"")</f>
        <v>9</v>
      </c>
      <c r="B17" s="75"/>
      <c r="C17" s="74" t="s">
        <v>35</v>
      </c>
      <c r="D17" s="158">
        <v>6957</v>
      </c>
      <c r="E17" s="158">
        <v>6819</v>
      </c>
      <c r="F17" s="158" t="s">
        <v>10</v>
      </c>
      <c r="G17" s="158" t="s">
        <v>10</v>
      </c>
      <c r="H17" s="158" t="s">
        <v>10</v>
      </c>
      <c r="I17" s="158">
        <v>56</v>
      </c>
      <c r="J17" s="158">
        <v>82</v>
      </c>
      <c r="K17" s="158" t="s">
        <v>10</v>
      </c>
    </row>
    <row r="18" spans="1:11" ht="20.100000000000001" customHeight="1">
      <c r="A18" s="55">
        <f>IF(C18&lt;&gt;"",COUNTA($C$9:C18),"")</f>
        <v>10</v>
      </c>
      <c r="B18" s="73" t="s">
        <v>77</v>
      </c>
      <c r="C18" s="74" t="s">
        <v>106</v>
      </c>
      <c r="D18" s="158">
        <v>670</v>
      </c>
      <c r="E18" s="158">
        <v>631</v>
      </c>
      <c r="F18" s="158" t="s">
        <v>10</v>
      </c>
      <c r="G18" s="158" t="s">
        <v>10</v>
      </c>
      <c r="H18" s="158" t="s">
        <v>10</v>
      </c>
      <c r="I18" s="158">
        <v>4</v>
      </c>
      <c r="J18" s="158">
        <v>35</v>
      </c>
      <c r="K18" s="158" t="s">
        <v>10</v>
      </c>
    </row>
    <row r="19" spans="1:11" ht="11.45" customHeight="1">
      <c r="A19" s="55">
        <f>IF(C19&lt;&gt;"",COUNTA($C$9:C19),"")</f>
        <v>11</v>
      </c>
      <c r="B19" s="75"/>
      <c r="C19" s="74" t="s">
        <v>229</v>
      </c>
      <c r="D19" s="158">
        <v>13916</v>
      </c>
      <c r="E19" s="158">
        <v>13474</v>
      </c>
      <c r="F19" s="158" t="s">
        <v>10</v>
      </c>
      <c r="G19" s="158" t="s">
        <v>10</v>
      </c>
      <c r="H19" s="158" t="s">
        <v>10</v>
      </c>
      <c r="I19" s="158">
        <v>102</v>
      </c>
      <c r="J19" s="158">
        <v>340</v>
      </c>
      <c r="K19" s="158" t="s">
        <v>10</v>
      </c>
    </row>
    <row r="20" spans="1:11" ht="11.45" customHeight="1">
      <c r="A20" s="55">
        <f>IF(C20&lt;&gt;"",COUNTA($C$9:C20),"")</f>
        <v>12</v>
      </c>
      <c r="B20" s="75"/>
      <c r="C20" s="74" t="s">
        <v>35</v>
      </c>
      <c r="D20" s="158">
        <v>6828</v>
      </c>
      <c r="E20" s="158">
        <v>6638</v>
      </c>
      <c r="F20" s="158" t="s">
        <v>10</v>
      </c>
      <c r="G20" s="158" t="s">
        <v>10</v>
      </c>
      <c r="H20" s="158" t="s">
        <v>10</v>
      </c>
      <c r="I20" s="158">
        <v>53</v>
      </c>
      <c r="J20" s="158">
        <v>137</v>
      </c>
      <c r="K20" s="158" t="s">
        <v>10</v>
      </c>
    </row>
    <row r="21" spans="1:11" ht="20.100000000000001" customHeight="1">
      <c r="A21" s="55">
        <f>IF(C21&lt;&gt;"",COUNTA($C$9:C21),"")</f>
        <v>13</v>
      </c>
      <c r="B21" s="73" t="s">
        <v>78</v>
      </c>
      <c r="C21" s="74" t="s">
        <v>106</v>
      </c>
      <c r="D21" s="158">
        <v>645</v>
      </c>
      <c r="E21" s="158" t="s">
        <v>10</v>
      </c>
      <c r="F21" s="158">
        <v>503</v>
      </c>
      <c r="G21" s="158">
        <v>30</v>
      </c>
      <c r="H21" s="158">
        <v>58</v>
      </c>
      <c r="I21" s="158">
        <v>3</v>
      </c>
      <c r="J21" s="158">
        <v>51</v>
      </c>
      <c r="K21" s="158" t="s">
        <v>10</v>
      </c>
    </row>
    <row r="22" spans="1:11" ht="11.45" customHeight="1">
      <c r="A22" s="55">
        <f>IF(C22&lt;&gt;"",COUNTA($C$9:C22),"")</f>
        <v>14</v>
      </c>
      <c r="B22" s="75"/>
      <c r="C22" s="74" t="s">
        <v>229</v>
      </c>
      <c r="D22" s="158">
        <v>14242</v>
      </c>
      <c r="E22" s="158" t="s">
        <v>10</v>
      </c>
      <c r="F22" s="158">
        <v>11606</v>
      </c>
      <c r="G22" s="158">
        <v>651</v>
      </c>
      <c r="H22" s="158">
        <v>1384</v>
      </c>
      <c r="I22" s="158">
        <v>83</v>
      </c>
      <c r="J22" s="158">
        <v>518</v>
      </c>
      <c r="K22" s="158" t="s">
        <v>10</v>
      </c>
    </row>
    <row r="23" spans="1:11" ht="11.45" customHeight="1">
      <c r="A23" s="55">
        <f>IF(C23&lt;&gt;"",COUNTA($C$9:C23),"")</f>
        <v>15</v>
      </c>
      <c r="B23" s="75"/>
      <c r="C23" s="74" t="s">
        <v>35</v>
      </c>
      <c r="D23" s="158">
        <v>7000</v>
      </c>
      <c r="E23" s="158" t="s">
        <v>10</v>
      </c>
      <c r="F23" s="158">
        <v>5734</v>
      </c>
      <c r="G23" s="158">
        <v>336</v>
      </c>
      <c r="H23" s="158">
        <v>680</v>
      </c>
      <c r="I23" s="158">
        <v>46</v>
      </c>
      <c r="J23" s="158">
        <v>204</v>
      </c>
      <c r="K23" s="158" t="s">
        <v>10</v>
      </c>
    </row>
    <row r="24" spans="1:11" ht="20.100000000000001" customHeight="1">
      <c r="A24" s="55">
        <f>IF(C24&lt;&gt;"",COUNTA($C$9:C24),"")</f>
        <v>16</v>
      </c>
      <c r="B24" s="73" t="s">
        <v>79</v>
      </c>
      <c r="C24" s="74" t="s">
        <v>106</v>
      </c>
      <c r="D24" s="158">
        <v>637</v>
      </c>
      <c r="E24" s="158" t="s">
        <v>10</v>
      </c>
      <c r="F24" s="158">
        <v>493</v>
      </c>
      <c r="G24" s="158">
        <v>30</v>
      </c>
      <c r="H24" s="158">
        <v>55</v>
      </c>
      <c r="I24" s="158">
        <v>4</v>
      </c>
      <c r="J24" s="158">
        <v>55</v>
      </c>
      <c r="K24" s="158" t="s">
        <v>10</v>
      </c>
    </row>
    <row r="25" spans="1:11" ht="11.45" customHeight="1">
      <c r="A25" s="55">
        <f>IF(C25&lt;&gt;"",COUNTA($C$9:C25),"")</f>
        <v>17</v>
      </c>
      <c r="B25" s="75"/>
      <c r="C25" s="74" t="s">
        <v>229</v>
      </c>
      <c r="D25" s="158">
        <v>14180</v>
      </c>
      <c r="E25" s="158" t="s">
        <v>10</v>
      </c>
      <c r="F25" s="158">
        <v>11537</v>
      </c>
      <c r="G25" s="158">
        <v>647</v>
      </c>
      <c r="H25" s="158">
        <v>1313</v>
      </c>
      <c r="I25" s="158">
        <v>104</v>
      </c>
      <c r="J25" s="158">
        <v>579</v>
      </c>
      <c r="K25" s="158" t="s">
        <v>10</v>
      </c>
    </row>
    <row r="26" spans="1:11" ht="11.45" customHeight="1">
      <c r="A26" s="55">
        <f>IF(C26&lt;&gt;"",COUNTA($C$9:C26),"")</f>
        <v>18</v>
      </c>
      <c r="B26" s="75"/>
      <c r="C26" s="74" t="s">
        <v>35</v>
      </c>
      <c r="D26" s="158">
        <v>6912</v>
      </c>
      <c r="E26" s="158" t="s">
        <v>10</v>
      </c>
      <c r="F26" s="158">
        <v>5648</v>
      </c>
      <c r="G26" s="158">
        <v>346</v>
      </c>
      <c r="H26" s="158">
        <v>623</v>
      </c>
      <c r="I26" s="158">
        <v>61</v>
      </c>
      <c r="J26" s="158">
        <v>234</v>
      </c>
      <c r="K26" s="158" t="s">
        <v>10</v>
      </c>
    </row>
    <row r="27" spans="1:11" ht="20.100000000000001" customHeight="1">
      <c r="A27" s="55">
        <f>IF(C27&lt;&gt;"",COUNTA($C$9:C27),"")</f>
        <v>19</v>
      </c>
      <c r="B27" s="73" t="s">
        <v>80</v>
      </c>
      <c r="C27" s="74" t="s">
        <v>106</v>
      </c>
      <c r="D27" s="158">
        <v>694</v>
      </c>
      <c r="E27" s="158" t="s">
        <v>10</v>
      </c>
      <c r="F27" s="158">
        <v>319</v>
      </c>
      <c r="G27" s="158">
        <v>253</v>
      </c>
      <c r="H27" s="158">
        <v>55</v>
      </c>
      <c r="I27" s="158">
        <v>3</v>
      </c>
      <c r="J27" s="158">
        <v>64</v>
      </c>
      <c r="K27" s="158" t="s">
        <v>10</v>
      </c>
    </row>
    <row r="28" spans="1:11" ht="11.45" customHeight="1">
      <c r="A28" s="55">
        <f>IF(C28&lt;&gt;"",COUNTA($C$9:C28),"")</f>
        <v>20</v>
      </c>
      <c r="B28" s="75"/>
      <c r="C28" s="74" t="s">
        <v>229</v>
      </c>
      <c r="D28" s="158">
        <v>14793</v>
      </c>
      <c r="E28" s="158" t="s">
        <v>10</v>
      </c>
      <c r="F28" s="158">
        <v>6689</v>
      </c>
      <c r="G28" s="158">
        <v>6093</v>
      </c>
      <c r="H28" s="158">
        <v>1245</v>
      </c>
      <c r="I28" s="158">
        <v>83</v>
      </c>
      <c r="J28" s="158">
        <v>683</v>
      </c>
      <c r="K28" s="158" t="s">
        <v>10</v>
      </c>
    </row>
    <row r="29" spans="1:11" ht="11.45" customHeight="1">
      <c r="A29" s="55">
        <f>IF(C29&lt;&gt;"",COUNTA($C$9:C29),"")</f>
        <v>21</v>
      </c>
      <c r="B29" s="75"/>
      <c r="C29" s="74" t="s">
        <v>35</v>
      </c>
      <c r="D29" s="158">
        <v>7166</v>
      </c>
      <c r="E29" s="158" t="s">
        <v>10</v>
      </c>
      <c r="F29" s="158">
        <v>3016</v>
      </c>
      <c r="G29" s="158">
        <v>3249</v>
      </c>
      <c r="H29" s="158">
        <v>589</v>
      </c>
      <c r="I29" s="158">
        <v>45</v>
      </c>
      <c r="J29" s="158">
        <v>267</v>
      </c>
      <c r="K29" s="158" t="s">
        <v>10</v>
      </c>
    </row>
    <row r="30" spans="1:11" ht="20.100000000000001" customHeight="1">
      <c r="A30" s="55">
        <f>IF(C30&lt;&gt;"",COUNTA($C$9:C30),"")</f>
        <v>22</v>
      </c>
      <c r="B30" s="73" t="s">
        <v>81</v>
      </c>
      <c r="C30" s="74" t="s">
        <v>106</v>
      </c>
      <c r="D30" s="158">
        <v>710</v>
      </c>
      <c r="E30" s="158" t="s">
        <v>10</v>
      </c>
      <c r="F30" s="158">
        <v>325</v>
      </c>
      <c r="G30" s="158">
        <v>258</v>
      </c>
      <c r="H30" s="158">
        <v>53</v>
      </c>
      <c r="I30" s="158">
        <v>3</v>
      </c>
      <c r="J30" s="158">
        <v>71</v>
      </c>
      <c r="K30" s="158" t="s">
        <v>10</v>
      </c>
    </row>
    <row r="31" spans="1:11" ht="11.45" customHeight="1">
      <c r="A31" s="55">
        <f>IF(C31&lt;&gt;"",COUNTA($C$9:C31),"")</f>
        <v>23</v>
      </c>
      <c r="B31" s="75"/>
      <c r="C31" s="74" t="s">
        <v>229</v>
      </c>
      <c r="D31" s="158">
        <v>14880</v>
      </c>
      <c r="E31" s="158" t="s">
        <v>10</v>
      </c>
      <c r="F31" s="158">
        <v>6870</v>
      </c>
      <c r="G31" s="158">
        <v>5929</v>
      </c>
      <c r="H31" s="158">
        <v>1226</v>
      </c>
      <c r="I31" s="158">
        <v>79</v>
      </c>
      <c r="J31" s="158">
        <v>776</v>
      </c>
      <c r="K31" s="158" t="s">
        <v>10</v>
      </c>
    </row>
    <row r="32" spans="1:11" ht="11.45" customHeight="1">
      <c r="A32" s="55">
        <f>IF(C32&lt;&gt;"",COUNTA($C$9:C32),"")</f>
        <v>24</v>
      </c>
      <c r="B32" s="75"/>
      <c r="C32" s="74" t="s">
        <v>35</v>
      </c>
      <c r="D32" s="158">
        <v>7341</v>
      </c>
      <c r="E32" s="158" t="s">
        <v>10</v>
      </c>
      <c r="F32" s="158">
        <v>3210</v>
      </c>
      <c r="G32" s="158">
        <v>3218</v>
      </c>
      <c r="H32" s="158">
        <v>575</v>
      </c>
      <c r="I32" s="158">
        <v>39</v>
      </c>
      <c r="J32" s="158">
        <v>299</v>
      </c>
      <c r="K32" s="158" t="s">
        <v>10</v>
      </c>
    </row>
    <row r="33" spans="1:11" ht="20.100000000000001" customHeight="1">
      <c r="A33" s="55">
        <f>IF(C33&lt;&gt;"",COUNTA($C$9:C33),"")</f>
        <v>25</v>
      </c>
      <c r="B33" s="73" t="s">
        <v>82</v>
      </c>
      <c r="C33" s="74" t="s">
        <v>106</v>
      </c>
      <c r="D33" s="158">
        <v>726</v>
      </c>
      <c r="E33" s="158" t="s">
        <v>10</v>
      </c>
      <c r="F33" s="158">
        <v>349</v>
      </c>
      <c r="G33" s="158">
        <v>243</v>
      </c>
      <c r="H33" s="158">
        <v>60</v>
      </c>
      <c r="I33" s="158">
        <v>3</v>
      </c>
      <c r="J33" s="158">
        <v>71</v>
      </c>
      <c r="K33" s="158" t="s">
        <v>10</v>
      </c>
    </row>
    <row r="34" spans="1:11" ht="11.45" customHeight="1">
      <c r="A34" s="55">
        <f>IF(C34&lt;&gt;"",COUNTA($C$9:C34),"")</f>
        <v>26</v>
      </c>
      <c r="B34" s="75"/>
      <c r="C34" s="74" t="s">
        <v>229</v>
      </c>
      <c r="D34" s="158">
        <v>15348</v>
      </c>
      <c r="E34" s="158" t="s">
        <v>10</v>
      </c>
      <c r="F34" s="158">
        <v>7504</v>
      </c>
      <c r="G34" s="158">
        <v>5597</v>
      </c>
      <c r="H34" s="158">
        <v>1404</v>
      </c>
      <c r="I34" s="158">
        <v>80</v>
      </c>
      <c r="J34" s="158">
        <v>763</v>
      </c>
      <c r="K34" s="158" t="s">
        <v>10</v>
      </c>
    </row>
    <row r="35" spans="1:11" ht="11.45" customHeight="1">
      <c r="A35" s="55">
        <f>IF(C35&lt;&gt;"",COUNTA($C$9:C35),"")</f>
        <v>27</v>
      </c>
      <c r="B35" s="75"/>
      <c r="C35" s="74" t="s">
        <v>35</v>
      </c>
      <c r="D35" s="158">
        <v>7678</v>
      </c>
      <c r="E35" s="158" t="s">
        <v>10</v>
      </c>
      <c r="F35" s="158">
        <v>3575</v>
      </c>
      <c r="G35" s="158">
        <v>3078</v>
      </c>
      <c r="H35" s="158">
        <v>668</v>
      </c>
      <c r="I35" s="158">
        <v>41</v>
      </c>
      <c r="J35" s="158">
        <v>316</v>
      </c>
      <c r="K35" s="158" t="s">
        <v>10</v>
      </c>
    </row>
    <row r="36" spans="1:11" ht="20.100000000000001" customHeight="1">
      <c r="A36" s="55">
        <f>IF(C36&lt;&gt;"",COUNTA($C$9:C36),"")</f>
        <v>28</v>
      </c>
      <c r="B36" s="73" t="s">
        <v>83</v>
      </c>
      <c r="C36" s="74" t="s">
        <v>106</v>
      </c>
      <c r="D36" s="158">
        <v>304</v>
      </c>
      <c r="E36" s="158" t="s">
        <v>10</v>
      </c>
      <c r="F36" s="158">
        <v>261</v>
      </c>
      <c r="G36" s="158" t="s">
        <v>10</v>
      </c>
      <c r="H36" s="158">
        <v>34</v>
      </c>
      <c r="I36" s="158">
        <v>3</v>
      </c>
      <c r="J36" s="158">
        <v>6</v>
      </c>
      <c r="K36" s="158" t="s">
        <v>10</v>
      </c>
    </row>
    <row r="37" spans="1:11" ht="11.45" customHeight="1">
      <c r="A37" s="55">
        <f>IF(C37&lt;&gt;"",COUNTA($C$9:C37),"")</f>
        <v>29</v>
      </c>
      <c r="B37" s="75"/>
      <c r="C37" s="74" t="s">
        <v>229</v>
      </c>
      <c r="D37" s="158">
        <v>12200</v>
      </c>
      <c r="E37" s="158" t="s">
        <v>10</v>
      </c>
      <c r="F37" s="158">
        <v>5260</v>
      </c>
      <c r="G37" s="158">
        <v>5487</v>
      </c>
      <c r="H37" s="158">
        <v>1324</v>
      </c>
      <c r="I37" s="158">
        <v>79</v>
      </c>
      <c r="J37" s="158">
        <v>50</v>
      </c>
      <c r="K37" s="158" t="s">
        <v>10</v>
      </c>
    </row>
    <row r="38" spans="1:11" ht="11.45" customHeight="1">
      <c r="A38" s="55">
        <f>IF(C38&lt;&gt;"",COUNTA($C$9:C38),"")</f>
        <v>30</v>
      </c>
      <c r="B38" s="75"/>
      <c r="C38" s="74" t="s">
        <v>35</v>
      </c>
      <c r="D38" s="158">
        <v>6300</v>
      </c>
      <c r="E38" s="158" t="s">
        <v>10</v>
      </c>
      <c r="F38" s="158">
        <v>2570</v>
      </c>
      <c r="G38" s="158">
        <v>3021</v>
      </c>
      <c r="H38" s="158">
        <v>649</v>
      </c>
      <c r="I38" s="158">
        <v>38</v>
      </c>
      <c r="J38" s="158">
        <v>22</v>
      </c>
      <c r="K38" s="158" t="s">
        <v>10</v>
      </c>
    </row>
    <row r="39" spans="1:11" ht="20.100000000000001" customHeight="1">
      <c r="A39" s="55" t="str">
        <f>IF(C39&lt;&gt;"",COUNTA($C$9:C39),"")</f>
        <v/>
      </c>
      <c r="B39" s="75" t="s">
        <v>168</v>
      </c>
      <c r="C39" s="74"/>
      <c r="D39" s="158"/>
      <c r="E39" s="158"/>
      <c r="F39" s="158"/>
      <c r="G39" s="158"/>
      <c r="H39" s="158"/>
      <c r="I39" s="158"/>
      <c r="J39" s="158"/>
      <c r="K39" s="158"/>
    </row>
    <row r="40" spans="1:11" ht="11.45" customHeight="1">
      <c r="A40" s="55">
        <f>IF(C40&lt;&gt;"",COUNTA($C$9:C40),"")</f>
        <v>31</v>
      </c>
      <c r="B40" s="73" t="s">
        <v>459</v>
      </c>
      <c r="C40" s="74" t="s">
        <v>106</v>
      </c>
      <c r="D40" s="158">
        <v>304</v>
      </c>
      <c r="E40" s="158" t="s">
        <v>10</v>
      </c>
      <c r="F40" s="158">
        <v>261</v>
      </c>
      <c r="G40" s="158" t="s">
        <v>10</v>
      </c>
      <c r="H40" s="158">
        <v>34</v>
      </c>
      <c r="I40" s="158">
        <v>3</v>
      </c>
      <c r="J40" s="158">
        <v>6</v>
      </c>
      <c r="K40" s="158" t="s">
        <v>10</v>
      </c>
    </row>
    <row r="41" spans="1:11" ht="11.45" customHeight="1">
      <c r="A41" s="55">
        <f>IF(C41&lt;&gt;"",COUNTA($C$9:C41),"")</f>
        <v>32</v>
      </c>
      <c r="B41" s="75"/>
      <c r="C41" s="74" t="s">
        <v>229</v>
      </c>
      <c r="D41" s="158">
        <v>6131</v>
      </c>
      <c r="E41" s="158" t="s">
        <v>10</v>
      </c>
      <c r="F41" s="158">
        <v>5260</v>
      </c>
      <c r="G41" s="158" t="s">
        <v>10</v>
      </c>
      <c r="H41" s="158">
        <v>742</v>
      </c>
      <c r="I41" s="158">
        <v>79</v>
      </c>
      <c r="J41" s="158">
        <v>50</v>
      </c>
      <c r="K41" s="158" t="s">
        <v>10</v>
      </c>
    </row>
    <row r="42" spans="1:11" ht="11.45" customHeight="1">
      <c r="A42" s="55">
        <f>IF(C42&lt;&gt;"",COUNTA($C$9:C42),"")</f>
        <v>33</v>
      </c>
      <c r="B42" s="75"/>
      <c r="C42" s="74" t="s">
        <v>35</v>
      </c>
      <c r="D42" s="189">
        <v>2975</v>
      </c>
      <c r="E42" s="189" t="s">
        <v>10</v>
      </c>
      <c r="F42" s="189">
        <v>2570</v>
      </c>
      <c r="G42" s="189" t="s">
        <v>10</v>
      </c>
      <c r="H42" s="189">
        <v>345</v>
      </c>
      <c r="I42" s="189">
        <v>38</v>
      </c>
      <c r="J42" s="189">
        <v>22</v>
      </c>
      <c r="K42" s="189" t="s">
        <v>10</v>
      </c>
    </row>
    <row r="43" spans="1:11" ht="20.100000000000001" customHeight="1">
      <c r="A43" s="55">
        <f>IF(C43&lt;&gt;"",COUNTA($C$9:C43),"")</f>
        <v>34</v>
      </c>
      <c r="B43" s="93" t="s">
        <v>460</v>
      </c>
      <c r="C43" s="74" t="s">
        <v>106</v>
      </c>
      <c r="D43" s="189" t="s">
        <v>10</v>
      </c>
      <c r="E43" s="189" t="s">
        <v>10</v>
      </c>
      <c r="F43" s="189" t="s">
        <v>10</v>
      </c>
      <c r="G43" s="189" t="s">
        <v>10</v>
      </c>
      <c r="H43" s="189" t="s">
        <v>10</v>
      </c>
      <c r="I43" s="189" t="s">
        <v>10</v>
      </c>
      <c r="J43" s="189" t="s">
        <v>10</v>
      </c>
      <c r="K43" s="189" t="s">
        <v>10</v>
      </c>
    </row>
    <row r="44" spans="1:11" ht="11.45" customHeight="1">
      <c r="A44" s="55">
        <f>IF(C44&lt;&gt;"",COUNTA($C$9:C44),"")</f>
        <v>35</v>
      </c>
      <c r="B44" s="75"/>
      <c r="C44" s="74" t="s">
        <v>229</v>
      </c>
      <c r="D44" s="189">
        <v>6069</v>
      </c>
      <c r="E44" s="189" t="s">
        <v>10</v>
      </c>
      <c r="F44" s="189" t="s">
        <v>10</v>
      </c>
      <c r="G44" s="189">
        <v>5487</v>
      </c>
      <c r="H44" s="189">
        <v>582</v>
      </c>
      <c r="I44" s="189" t="s">
        <v>10</v>
      </c>
      <c r="J44" s="189" t="s">
        <v>10</v>
      </c>
      <c r="K44" s="189" t="s">
        <v>10</v>
      </c>
    </row>
    <row r="45" spans="1:11" ht="11.45" customHeight="1">
      <c r="A45" s="55">
        <f>IF(C45&lt;&gt;"",COUNTA($C$9:C45),"")</f>
        <v>36</v>
      </c>
      <c r="B45" s="75"/>
      <c r="C45" s="74" t="s">
        <v>35</v>
      </c>
      <c r="D45" s="189">
        <v>3325</v>
      </c>
      <c r="E45" s="189" t="s">
        <v>10</v>
      </c>
      <c r="F45" s="189" t="s">
        <v>10</v>
      </c>
      <c r="G45" s="189">
        <v>3021</v>
      </c>
      <c r="H45" s="189">
        <v>304</v>
      </c>
      <c r="I45" s="189" t="s">
        <v>10</v>
      </c>
      <c r="J45" s="189" t="s">
        <v>10</v>
      </c>
      <c r="K45" s="189" t="s">
        <v>10</v>
      </c>
    </row>
    <row r="46" spans="1:11" ht="20.100000000000001" customHeight="1">
      <c r="A46" s="55">
        <f>IF(C46&lt;&gt;"",COUNTA($C$9:C46),"")</f>
        <v>37</v>
      </c>
      <c r="B46" s="73" t="s">
        <v>84</v>
      </c>
      <c r="C46" s="74" t="s">
        <v>106</v>
      </c>
      <c r="D46" s="189" t="s">
        <v>10</v>
      </c>
      <c r="E46" s="189" t="s">
        <v>10</v>
      </c>
      <c r="F46" s="189" t="s">
        <v>10</v>
      </c>
      <c r="G46" s="189" t="s">
        <v>10</v>
      </c>
      <c r="H46" s="189" t="s">
        <v>10</v>
      </c>
      <c r="I46" s="189" t="s">
        <v>10</v>
      </c>
      <c r="J46" s="189" t="s">
        <v>10</v>
      </c>
      <c r="K46" s="189" t="s">
        <v>10</v>
      </c>
    </row>
    <row r="47" spans="1:11" ht="11.45" customHeight="1">
      <c r="A47" s="55">
        <f>IF(C47&lt;&gt;"",COUNTA($C$9:C47),"")</f>
        <v>38</v>
      </c>
      <c r="B47" s="75"/>
      <c r="C47" s="74" t="s">
        <v>229</v>
      </c>
      <c r="D47" s="189">
        <v>5772</v>
      </c>
      <c r="E47" s="189" t="s">
        <v>10</v>
      </c>
      <c r="F47" s="189" t="s">
        <v>10</v>
      </c>
      <c r="G47" s="189">
        <v>5034</v>
      </c>
      <c r="H47" s="189">
        <v>520</v>
      </c>
      <c r="I47" s="189">
        <v>73</v>
      </c>
      <c r="J47" s="189" t="s">
        <v>10</v>
      </c>
      <c r="K47" s="189">
        <v>145</v>
      </c>
    </row>
    <row r="48" spans="1:11" ht="11.45" customHeight="1">
      <c r="A48" s="55">
        <f>IF(C48&lt;&gt;"",COUNTA($C$9:C48),"")</f>
        <v>39</v>
      </c>
      <c r="B48" s="75"/>
      <c r="C48" s="74" t="s">
        <v>35</v>
      </c>
      <c r="D48" s="189">
        <v>3107</v>
      </c>
      <c r="E48" s="189" t="s">
        <v>10</v>
      </c>
      <c r="F48" s="189" t="s">
        <v>10</v>
      </c>
      <c r="G48" s="189">
        <v>2753</v>
      </c>
      <c r="H48" s="189">
        <v>247</v>
      </c>
      <c r="I48" s="189">
        <v>42</v>
      </c>
      <c r="J48" s="189" t="s">
        <v>10</v>
      </c>
      <c r="K48" s="189">
        <v>65</v>
      </c>
    </row>
    <row r="49" spans="1:11" ht="21.95" customHeight="1">
      <c r="A49" s="55">
        <f>IF(C49&lt;&gt;"",COUNTA($C$9:C49),"")</f>
        <v>40</v>
      </c>
      <c r="B49" s="73" t="s">
        <v>85</v>
      </c>
      <c r="C49" s="74" t="s">
        <v>106</v>
      </c>
      <c r="D49" s="189" t="s">
        <v>10</v>
      </c>
      <c r="E49" s="189" t="s">
        <v>10</v>
      </c>
      <c r="F49" s="189" t="s">
        <v>10</v>
      </c>
      <c r="G49" s="189" t="s">
        <v>10</v>
      </c>
      <c r="H49" s="189" t="s">
        <v>10</v>
      </c>
      <c r="I49" s="189" t="s">
        <v>10</v>
      </c>
      <c r="J49" s="189" t="s">
        <v>10</v>
      </c>
      <c r="K49" s="189" t="s">
        <v>10</v>
      </c>
    </row>
    <row r="50" spans="1:11" ht="11.45" customHeight="1">
      <c r="A50" s="55">
        <f>IF(C50&lt;&gt;"",COUNTA($C$9:C50),"")</f>
        <v>41</v>
      </c>
      <c r="B50" s="75"/>
      <c r="C50" s="74" t="s">
        <v>229</v>
      </c>
      <c r="D50" s="189">
        <v>4850</v>
      </c>
      <c r="E50" s="189" t="s">
        <v>10</v>
      </c>
      <c r="F50" s="189" t="s">
        <v>10</v>
      </c>
      <c r="G50" s="189">
        <v>4286</v>
      </c>
      <c r="H50" s="189">
        <v>406</v>
      </c>
      <c r="I50" s="189">
        <v>73</v>
      </c>
      <c r="J50" s="189" t="s">
        <v>10</v>
      </c>
      <c r="K50" s="189">
        <v>85</v>
      </c>
    </row>
    <row r="51" spans="1:11" ht="11.45" customHeight="1">
      <c r="A51" s="55">
        <f>IF(C51&lt;&gt;"",COUNTA($C$9:C51),"")</f>
        <v>42</v>
      </c>
      <c r="B51" s="75"/>
      <c r="C51" s="74" t="s">
        <v>35</v>
      </c>
      <c r="D51" s="189">
        <v>2721</v>
      </c>
      <c r="E51" s="189" t="s">
        <v>10</v>
      </c>
      <c r="F51" s="189" t="s">
        <v>10</v>
      </c>
      <c r="G51" s="189">
        <v>2441</v>
      </c>
      <c r="H51" s="189">
        <v>203</v>
      </c>
      <c r="I51" s="189">
        <v>37</v>
      </c>
      <c r="J51" s="189" t="s">
        <v>10</v>
      </c>
      <c r="K51" s="189">
        <v>40</v>
      </c>
    </row>
    <row r="52" spans="1:11" ht="20.100000000000001" customHeight="1">
      <c r="A52" s="55">
        <f>IF(C52&lt;&gt;"",COUNTA($C$9:C52),"")</f>
        <v>43</v>
      </c>
      <c r="B52" s="73" t="s">
        <v>86</v>
      </c>
      <c r="C52" s="74" t="s">
        <v>106</v>
      </c>
      <c r="D52" s="189" t="s">
        <v>10</v>
      </c>
      <c r="E52" s="189" t="s">
        <v>10</v>
      </c>
      <c r="F52" s="189" t="s">
        <v>10</v>
      </c>
      <c r="G52" s="189" t="s">
        <v>10</v>
      </c>
      <c r="H52" s="189" t="s">
        <v>10</v>
      </c>
      <c r="I52" s="189" t="s">
        <v>10</v>
      </c>
      <c r="J52" s="189" t="s">
        <v>10</v>
      </c>
      <c r="K52" s="189" t="s">
        <v>10</v>
      </c>
    </row>
    <row r="53" spans="1:11" ht="11.45" customHeight="1">
      <c r="A53" s="55">
        <f>IF(C53&lt;&gt;"",COUNTA($C$9:C53),"")</f>
        <v>44</v>
      </c>
      <c r="B53" s="75"/>
      <c r="C53" s="74" t="s">
        <v>229</v>
      </c>
      <c r="D53" s="189">
        <v>142</v>
      </c>
      <c r="E53" s="189" t="s">
        <v>10</v>
      </c>
      <c r="F53" s="189" t="s">
        <v>10</v>
      </c>
      <c r="G53" s="189">
        <v>56</v>
      </c>
      <c r="H53" s="189" t="s">
        <v>10</v>
      </c>
      <c r="I53" s="189">
        <v>41</v>
      </c>
      <c r="J53" s="189" t="s">
        <v>10</v>
      </c>
      <c r="K53" s="189">
        <v>45</v>
      </c>
    </row>
    <row r="54" spans="1:11" ht="11.45" customHeight="1">
      <c r="A54" s="55">
        <f>IF(C54&lt;&gt;"",COUNTA($C$9:C54),"")</f>
        <v>45</v>
      </c>
      <c r="B54" s="75"/>
      <c r="C54" s="74" t="s">
        <v>35</v>
      </c>
      <c r="D54" s="189">
        <v>75</v>
      </c>
      <c r="E54" s="189" t="s">
        <v>10</v>
      </c>
      <c r="F54" s="189" t="s">
        <v>10</v>
      </c>
      <c r="G54" s="189">
        <v>30</v>
      </c>
      <c r="H54" s="189" t="s">
        <v>10</v>
      </c>
      <c r="I54" s="189">
        <v>26</v>
      </c>
      <c r="J54" s="189" t="s">
        <v>10</v>
      </c>
      <c r="K54" s="189">
        <v>19</v>
      </c>
    </row>
    <row r="55" spans="1:11" ht="20.100000000000001" customHeight="1">
      <c r="A55" s="55">
        <f>IF(C55&lt;&gt;"",COUNTA($C$9:C55),"")</f>
        <v>46</v>
      </c>
      <c r="B55" s="73" t="s">
        <v>87</v>
      </c>
      <c r="C55" s="74" t="s">
        <v>106</v>
      </c>
      <c r="D55" s="189">
        <v>1342</v>
      </c>
      <c r="E55" s="189">
        <v>1063</v>
      </c>
      <c r="F55" s="189">
        <v>128</v>
      </c>
      <c r="G55" s="189" t="s">
        <v>10</v>
      </c>
      <c r="H55" s="189">
        <v>57</v>
      </c>
      <c r="I55" s="189">
        <v>14</v>
      </c>
      <c r="J55" s="189">
        <v>80</v>
      </c>
      <c r="K55" s="189" t="s">
        <v>10</v>
      </c>
    </row>
    <row r="56" spans="1:11" ht="11.45" customHeight="1">
      <c r="A56" s="55">
        <f>IF(C56&lt;&gt;"",COUNTA($C$9:C56),"")</f>
        <v>47</v>
      </c>
      <c r="B56" s="75" t="s">
        <v>184</v>
      </c>
      <c r="C56" s="74" t="s">
        <v>229</v>
      </c>
      <c r="D56" s="189">
        <v>26847</v>
      </c>
      <c r="E56" s="189">
        <v>22483</v>
      </c>
      <c r="F56" s="189">
        <v>1988</v>
      </c>
      <c r="G56" s="189" t="s">
        <v>10</v>
      </c>
      <c r="H56" s="189">
        <v>1200</v>
      </c>
      <c r="I56" s="189">
        <v>273</v>
      </c>
      <c r="J56" s="189">
        <v>903</v>
      </c>
      <c r="K56" s="189" t="s">
        <v>10</v>
      </c>
    </row>
    <row r="57" spans="1:11" ht="11.45" customHeight="1">
      <c r="A57" s="55">
        <f>IF(C57&lt;&gt;"",COUNTA($C$9:C57),"")</f>
        <v>48</v>
      </c>
      <c r="B57" s="75"/>
      <c r="C57" s="74" t="s">
        <v>35</v>
      </c>
      <c r="D57" s="189">
        <v>12965</v>
      </c>
      <c r="E57" s="189">
        <v>11076</v>
      </c>
      <c r="F57" s="189">
        <v>914</v>
      </c>
      <c r="G57" s="189" t="s">
        <v>10</v>
      </c>
      <c r="H57" s="189">
        <v>572</v>
      </c>
      <c r="I57" s="189">
        <v>139</v>
      </c>
      <c r="J57" s="189">
        <v>264</v>
      </c>
      <c r="K57" s="189" t="s">
        <v>10</v>
      </c>
    </row>
    <row r="58" spans="1:11" ht="20.100000000000001" customHeight="1">
      <c r="A58" s="55">
        <f>IF(C58&lt;&gt;"",COUNTA($C$9:C58),"")</f>
        <v>49</v>
      </c>
      <c r="B58" s="73" t="s">
        <v>88</v>
      </c>
      <c r="C58" s="74" t="s">
        <v>106</v>
      </c>
      <c r="D58" s="189">
        <v>341</v>
      </c>
      <c r="E58" s="189" t="s">
        <v>10</v>
      </c>
      <c r="F58" s="189" t="s">
        <v>10</v>
      </c>
      <c r="G58" s="189" t="s">
        <v>10</v>
      </c>
      <c r="H58" s="189" t="s">
        <v>10</v>
      </c>
      <c r="I58" s="189" t="s">
        <v>10</v>
      </c>
      <c r="J58" s="189">
        <v>341</v>
      </c>
      <c r="K58" s="189" t="s">
        <v>10</v>
      </c>
    </row>
    <row r="59" spans="1:11" ht="11.45" customHeight="1">
      <c r="A59" s="55">
        <f>IF(C59&lt;&gt;"",COUNTA($C$9:C59),"")</f>
        <v>50</v>
      </c>
      <c r="B59" s="75"/>
      <c r="C59" s="74" t="s">
        <v>229</v>
      </c>
      <c r="D59" s="189">
        <v>2877</v>
      </c>
      <c r="E59" s="189" t="s">
        <v>10</v>
      </c>
      <c r="F59" s="189" t="s">
        <v>10</v>
      </c>
      <c r="G59" s="189" t="s">
        <v>10</v>
      </c>
      <c r="H59" s="189" t="s">
        <v>10</v>
      </c>
      <c r="I59" s="189" t="s">
        <v>10</v>
      </c>
      <c r="J59" s="189">
        <v>2877</v>
      </c>
      <c r="K59" s="189" t="s">
        <v>10</v>
      </c>
    </row>
    <row r="60" spans="1:11" ht="11.45" customHeight="1">
      <c r="A60" s="55">
        <f>IF(C60&lt;&gt;"",COUNTA($C$9:C60),"")</f>
        <v>51</v>
      </c>
      <c r="B60" s="75"/>
      <c r="C60" s="74" t="s">
        <v>35</v>
      </c>
      <c r="D60" s="189">
        <v>1090</v>
      </c>
      <c r="E60" s="189" t="s">
        <v>10</v>
      </c>
      <c r="F60" s="189" t="s">
        <v>10</v>
      </c>
      <c r="G60" s="189" t="s">
        <v>10</v>
      </c>
      <c r="H60" s="189" t="s">
        <v>10</v>
      </c>
      <c r="I60" s="189" t="s">
        <v>10</v>
      </c>
      <c r="J60" s="189">
        <v>1090</v>
      </c>
      <c r="K60" s="189" t="s">
        <v>10</v>
      </c>
    </row>
    <row r="61" spans="1:11" s="69" customFormat="1" ht="20.100000000000001" customHeight="1">
      <c r="A61" s="55">
        <f>IF(C61&lt;&gt;"",COUNTA($C$9:C61),"")</f>
        <v>52</v>
      </c>
      <c r="B61" s="76" t="s">
        <v>25</v>
      </c>
      <c r="C61" s="77" t="s">
        <v>106</v>
      </c>
      <c r="D61" s="167">
        <v>7305</v>
      </c>
      <c r="E61" s="167">
        <v>2882</v>
      </c>
      <c r="F61" s="167">
        <v>2378</v>
      </c>
      <c r="G61" s="167">
        <v>814</v>
      </c>
      <c r="H61" s="167">
        <v>372</v>
      </c>
      <c r="I61" s="167">
        <v>49</v>
      </c>
      <c r="J61" s="167">
        <v>810</v>
      </c>
      <c r="K61" s="167" t="s">
        <v>10</v>
      </c>
    </row>
    <row r="62" spans="1:11" s="69" customFormat="1" ht="11.45" customHeight="1">
      <c r="A62" s="55">
        <f>IF(C62&lt;&gt;"",COUNTA($C$9:C62),"")</f>
        <v>53</v>
      </c>
      <c r="B62" s="78"/>
      <c r="C62" s="77" t="s">
        <v>229</v>
      </c>
      <c r="D62" s="159">
        <v>164322</v>
      </c>
      <c r="E62" s="159">
        <v>59637</v>
      </c>
      <c r="F62" s="159">
        <v>51454</v>
      </c>
      <c r="G62" s="159">
        <v>33780</v>
      </c>
      <c r="H62" s="159">
        <v>10022</v>
      </c>
      <c r="I62" s="159">
        <v>1348</v>
      </c>
      <c r="J62" s="159">
        <v>7806</v>
      </c>
      <c r="K62" s="159">
        <v>275</v>
      </c>
    </row>
    <row r="63" spans="1:11" s="69" customFormat="1" ht="11.45" customHeight="1">
      <c r="A63" s="55">
        <f>IF(C63&lt;&gt;"",COUNTA($C$9:C63),"")</f>
        <v>54</v>
      </c>
      <c r="B63" s="78"/>
      <c r="C63" s="77" t="s">
        <v>35</v>
      </c>
      <c r="D63" s="159">
        <v>81052</v>
      </c>
      <c r="E63" s="159">
        <v>29348</v>
      </c>
      <c r="F63" s="159">
        <v>24667</v>
      </c>
      <c r="G63" s="159">
        <v>18472</v>
      </c>
      <c r="H63" s="159">
        <v>4806</v>
      </c>
      <c r="I63" s="159">
        <v>702</v>
      </c>
      <c r="J63" s="159">
        <v>2933</v>
      </c>
      <c r="K63" s="159">
        <v>124</v>
      </c>
    </row>
    <row r="64" spans="1:11" ht="11.45" customHeight="1">
      <c r="D64" s="94"/>
    </row>
  </sheetData>
  <mergeCells count="16">
    <mergeCell ref="D1:K1"/>
    <mergeCell ref="A2:C2"/>
    <mergeCell ref="A1:C1"/>
    <mergeCell ref="F4:F6"/>
    <mergeCell ref="G4:G6"/>
    <mergeCell ref="H4:H6"/>
    <mergeCell ref="I4:I6"/>
    <mergeCell ref="J4:J6"/>
    <mergeCell ref="K4:K6"/>
    <mergeCell ref="E3:K3"/>
    <mergeCell ref="D2:K2"/>
    <mergeCell ref="C3:C6"/>
    <mergeCell ref="B3:B6"/>
    <mergeCell ref="A3:A6"/>
    <mergeCell ref="D3:D6"/>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1" manualBreakCount="1">
    <brk id="51"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5"/>
  <sheetViews>
    <sheetView zoomScale="140" zoomScaleNormal="140" workbookViewId="0">
      <pane xSplit="3" ySplit="7" topLeftCell="D8" activePane="bottomRight" state="frozen"/>
      <selection activeCell="A24" sqref="A24:D24"/>
      <selection pane="topRight" activeCell="A24" sqref="A24:D24"/>
      <selection pane="bottomLeft" activeCell="A24" sqref="A24:D24"/>
      <selection pane="bottomRight" activeCell="D8" sqref="D8"/>
    </sheetView>
  </sheetViews>
  <sheetFormatPr baseColWidth="10" defaultRowHeight="11.45" customHeight="1"/>
  <cols>
    <col min="1" max="1" width="3.7109375" style="70" customWidth="1"/>
    <col min="2" max="2" width="13.7109375" style="64" customWidth="1"/>
    <col min="3" max="3" width="14.7109375" style="64" customWidth="1"/>
    <col min="4" max="8" width="7.7109375" style="64" customWidth="1"/>
    <col min="9" max="10" width="7.28515625" style="64" customWidth="1"/>
    <col min="11" max="11" width="6.7109375" style="64" customWidth="1"/>
    <col min="12" max="16384" width="11.42578125" style="64"/>
  </cols>
  <sheetData>
    <row r="1" spans="1:11" s="28" customFormat="1" ht="20.100000000000001" customHeight="1">
      <c r="A1" s="219" t="s">
        <v>136</v>
      </c>
      <c r="B1" s="220"/>
      <c r="C1" s="220"/>
      <c r="D1" s="223" t="s">
        <v>0</v>
      </c>
      <c r="E1" s="223"/>
      <c r="F1" s="223"/>
      <c r="G1" s="223"/>
      <c r="H1" s="223"/>
      <c r="I1" s="223"/>
      <c r="J1" s="223"/>
      <c r="K1" s="224"/>
    </row>
    <row r="2" spans="1:11" ht="39.950000000000003" customHeight="1">
      <c r="A2" s="221" t="s">
        <v>185</v>
      </c>
      <c r="B2" s="222"/>
      <c r="C2" s="222"/>
      <c r="D2" s="230" t="s">
        <v>527</v>
      </c>
      <c r="E2" s="230"/>
      <c r="F2" s="230"/>
      <c r="G2" s="230"/>
      <c r="H2" s="230"/>
      <c r="I2" s="230"/>
      <c r="J2" s="230"/>
      <c r="K2" s="231"/>
    </row>
    <row r="3" spans="1:11" ht="11.45" customHeight="1">
      <c r="A3" s="232" t="s">
        <v>142</v>
      </c>
      <c r="B3" s="225" t="s">
        <v>29</v>
      </c>
      <c r="C3" s="225" t="s">
        <v>89</v>
      </c>
      <c r="D3" s="225" t="s">
        <v>30</v>
      </c>
      <c r="E3" s="225" t="s">
        <v>73</v>
      </c>
      <c r="F3" s="225"/>
      <c r="G3" s="225"/>
      <c r="H3" s="225"/>
      <c r="I3" s="225"/>
      <c r="J3" s="225"/>
      <c r="K3" s="239"/>
    </row>
    <row r="4" spans="1:11" ht="11.45" customHeight="1">
      <c r="A4" s="233"/>
      <c r="B4" s="225"/>
      <c r="C4" s="225"/>
      <c r="D4" s="225"/>
      <c r="E4" s="225" t="s">
        <v>172</v>
      </c>
      <c r="F4" s="225" t="s">
        <v>572</v>
      </c>
      <c r="G4" s="225" t="s">
        <v>171</v>
      </c>
      <c r="H4" s="225" t="s">
        <v>181</v>
      </c>
      <c r="I4" s="225" t="s">
        <v>174</v>
      </c>
      <c r="J4" s="225" t="s">
        <v>175</v>
      </c>
      <c r="K4" s="239" t="s">
        <v>182</v>
      </c>
    </row>
    <row r="5" spans="1:11" ht="11.45" customHeight="1">
      <c r="A5" s="233"/>
      <c r="B5" s="225"/>
      <c r="C5" s="225"/>
      <c r="D5" s="225"/>
      <c r="E5" s="225"/>
      <c r="F5" s="225"/>
      <c r="G5" s="225"/>
      <c r="H5" s="225"/>
      <c r="I5" s="225"/>
      <c r="J5" s="225"/>
      <c r="K5" s="239"/>
    </row>
    <row r="6" spans="1:11" ht="11.45" customHeight="1">
      <c r="A6" s="233"/>
      <c r="B6" s="225"/>
      <c r="C6" s="225"/>
      <c r="D6" s="225"/>
      <c r="E6" s="225"/>
      <c r="F6" s="225"/>
      <c r="G6" s="225"/>
      <c r="H6" s="225"/>
      <c r="I6" s="225"/>
      <c r="J6" s="225"/>
      <c r="K6" s="239"/>
    </row>
    <row r="7" spans="1:11" s="70" customFormat="1" ht="11.45" customHeight="1">
      <c r="A7" s="50">
        <v>1</v>
      </c>
      <c r="B7" s="51">
        <v>2</v>
      </c>
      <c r="C7" s="175">
        <v>3</v>
      </c>
      <c r="D7" s="175">
        <v>4</v>
      </c>
      <c r="E7" s="175">
        <v>5</v>
      </c>
      <c r="F7" s="175">
        <v>6</v>
      </c>
      <c r="G7" s="175">
        <v>7</v>
      </c>
      <c r="H7" s="175">
        <v>8</v>
      </c>
      <c r="I7" s="175">
        <v>9</v>
      </c>
      <c r="J7" s="175">
        <v>10</v>
      </c>
      <c r="K7" s="176">
        <v>11</v>
      </c>
    </row>
    <row r="8" spans="1:11" ht="11.45" customHeight="1">
      <c r="B8" s="71"/>
      <c r="C8" s="97"/>
      <c r="D8" s="158"/>
      <c r="E8" s="158"/>
      <c r="F8" s="158"/>
      <c r="G8" s="158"/>
      <c r="H8" s="158"/>
      <c r="I8" s="158"/>
      <c r="J8" s="158"/>
      <c r="K8" s="158"/>
    </row>
    <row r="9" spans="1:11" ht="11.45" customHeight="1">
      <c r="A9" s="55">
        <f>IF(C9&lt;&gt;"",COUNTA($C$9:C9),"")</f>
        <v>1</v>
      </c>
      <c r="B9" s="73" t="s">
        <v>74</v>
      </c>
      <c r="C9" s="74" t="s">
        <v>229</v>
      </c>
      <c r="D9" s="158">
        <v>14745</v>
      </c>
      <c r="E9" s="158">
        <v>14556</v>
      </c>
      <c r="F9" s="158" t="s">
        <v>10</v>
      </c>
      <c r="G9" s="158" t="s">
        <v>10</v>
      </c>
      <c r="H9" s="158" t="s">
        <v>10</v>
      </c>
      <c r="I9" s="158">
        <v>131</v>
      </c>
      <c r="J9" s="158">
        <v>58</v>
      </c>
      <c r="K9" s="158" t="s">
        <v>10</v>
      </c>
    </row>
    <row r="10" spans="1:11" ht="11.45" customHeight="1">
      <c r="A10" s="55">
        <f>IF(C10&lt;&gt;"",COUNTA($C$9:C10),"")</f>
        <v>2</v>
      </c>
      <c r="B10" s="75"/>
      <c r="C10" s="74" t="s">
        <v>35</v>
      </c>
      <c r="D10" s="158">
        <v>7233</v>
      </c>
      <c r="E10" s="158">
        <v>7161</v>
      </c>
      <c r="F10" s="158" t="s">
        <v>10</v>
      </c>
      <c r="G10" s="158" t="s">
        <v>10</v>
      </c>
      <c r="H10" s="158" t="s">
        <v>10</v>
      </c>
      <c r="I10" s="158">
        <v>61</v>
      </c>
      <c r="J10" s="158">
        <v>11</v>
      </c>
      <c r="K10" s="158" t="s">
        <v>10</v>
      </c>
    </row>
    <row r="11" spans="1:11" ht="21.95" customHeight="1">
      <c r="A11" s="55">
        <f>IF(C11&lt;&gt;"",COUNTA($C$9:C11),"")</f>
        <v>3</v>
      </c>
      <c r="B11" s="73" t="s">
        <v>75</v>
      </c>
      <c r="C11" s="74" t="s">
        <v>229</v>
      </c>
      <c r="D11" s="158">
        <v>16140</v>
      </c>
      <c r="E11" s="158">
        <v>15880</v>
      </c>
      <c r="F11" s="158" t="s">
        <v>10</v>
      </c>
      <c r="G11" s="158" t="s">
        <v>10</v>
      </c>
      <c r="H11" s="158" t="s">
        <v>10</v>
      </c>
      <c r="I11" s="158">
        <v>121</v>
      </c>
      <c r="J11" s="158">
        <v>139</v>
      </c>
      <c r="K11" s="158" t="s">
        <v>10</v>
      </c>
    </row>
    <row r="12" spans="1:11" ht="11.45" customHeight="1">
      <c r="A12" s="55">
        <f>IF(C12&lt;&gt;"",COUNTA($C$9:C12),"")</f>
        <v>4</v>
      </c>
      <c r="B12" s="75"/>
      <c r="C12" s="74" t="s">
        <v>35</v>
      </c>
      <c r="D12" s="158">
        <v>7907</v>
      </c>
      <c r="E12" s="158">
        <v>7815</v>
      </c>
      <c r="F12" s="158" t="s">
        <v>10</v>
      </c>
      <c r="G12" s="158" t="s">
        <v>10</v>
      </c>
      <c r="H12" s="158" t="s">
        <v>10</v>
      </c>
      <c r="I12" s="158">
        <v>56</v>
      </c>
      <c r="J12" s="158">
        <v>36</v>
      </c>
      <c r="K12" s="158" t="s">
        <v>10</v>
      </c>
    </row>
    <row r="13" spans="1:11" ht="21.95" customHeight="1">
      <c r="A13" s="55">
        <f>IF(C13&lt;&gt;"",COUNTA($C$9:C13),"")</f>
        <v>5</v>
      </c>
      <c r="B13" s="73" t="s">
        <v>76</v>
      </c>
      <c r="C13" s="74" t="s">
        <v>229</v>
      </c>
      <c r="D13" s="158">
        <v>15305</v>
      </c>
      <c r="E13" s="158">
        <v>14818</v>
      </c>
      <c r="F13" s="158" t="s">
        <v>10</v>
      </c>
      <c r="G13" s="158" t="s">
        <v>10</v>
      </c>
      <c r="H13" s="158" t="s">
        <v>10</v>
      </c>
      <c r="I13" s="158">
        <v>131</v>
      </c>
      <c r="J13" s="158">
        <v>356</v>
      </c>
      <c r="K13" s="158" t="s">
        <v>10</v>
      </c>
    </row>
    <row r="14" spans="1:11" ht="11.45" customHeight="1">
      <c r="A14" s="55">
        <f>IF(C14&lt;&gt;"",COUNTA($C$9:C14),"")</f>
        <v>6</v>
      </c>
      <c r="B14" s="75"/>
      <c r="C14" s="74" t="s">
        <v>35</v>
      </c>
      <c r="D14" s="158">
        <v>7489</v>
      </c>
      <c r="E14" s="158">
        <v>7300</v>
      </c>
      <c r="F14" s="158" t="s">
        <v>10</v>
      </c>
      <c r="G14" s="158" t="s">
        <v>10</v>
      </c>
      <c r="H14" s="158" t="s">
        <v>10</v>
      </c>
      <c r="I14" s="158">
        <v>68</v>
      </c>
      <c r="J14" s="158">
        <v>121</v>
      </c>
      <c r="K14" s="158" t="s">
        <v>10</v>
      </c>
    </row>
    <row r="15" spans="1:11" ht="21.95" customHeight="1">
      <c r="A15" s="55">
        <f>IF(C15&lt;&gt;"",COUNTA($C$9:C15),"")</f>
        <v>7</v>
      </c>
      <c r="B15" s="73" t="s">
        <v>77</v>
      </c>
      <c r="C15" s="74" t="s">
        <v>229</v>
      </c>
      <c r="D15" s="158">
        <v>14981</v>
      </c>
      <c r="E15" s="158">
        <v>14383</v>
      </c>
      <c r="F15" s="158" t="s">
        <v>10</v>
      </c>
      <c r="G15" s="158" t="s">
        <v>10</v>
      </c>
      <c r="H15" s="158" t="s">
        <v>10</v>
      </c>
      <c r="I15" s="158">
        <v>139</v>
      </c>
      <c r="J15" s="158">
        <v>459</v>
      </c>
      <c r="K15" s="158" t="s">
        <v>10</v>
      </c>
    </row>
    <row r="16" spans="1:11" ht="11.45" customHeight="1">
      <c r="A16" s="55">
        <f>IF(C16&lt;&gt;"",COUNTA($C$9:C16),"")</f>
        <v>8</v>
      </c>
      <c r="B16" s="75"/>
      <c r="C16" s="74" t="s">
        <v>35</v>
      </c>
      <c r="D16" s="158">
        <v>7316</v>
      </c>
      <c r="E16" s="158">
        <v>7072</v>
      </c>
      <c r="F16" s="158" t="s">
        <v>10</v>
      </c>
      <c r="G16" s="158" t="s">
        <v>10</v>
      </c>
      <c r="H16" s="158" t="s">
        <v>10</v>
      </c>
      <c r="I16" s="158">
        <v>74</v>
      </c>
      <c r="J16" s="158">
        <v>170</v>
      </c>
      <c r="K16" s="158" t="s">
        <v>10</v>
      </c>
    </row>
    <row r="17" spans="1:11" ht="21.95" customHeight="1">
      <c r="A17" s="55">
        <f>IF(C17&lt;&gt;"",COUNTA($C$9:C17),"")</f>
        <v>9</v>
      </c>
      <c r="B17" s="73" t="s">
        <v>78</v>
      </c>
      <c r="C17" s="74" t="s">
        <v>229</v>
      </c>
      <c r="D17" s="158">
        <v>15140</v>
      </c>
      <c r="E17" s="158" t="s">
        <v>10</v>
      </c>
      <c r="F17" s="158">
        <v>12113</v>
      </c>
      <c r="G17" s="158">
        <v>651</v>
      </c>
      <c r="H17" s="158">
        <v>1648</v>
      </c>
      <c r="I17" s="158">
        <v>118</v>
      </c>
      <c r="J17" s="158">
        <v>610</v>
      </c>
      <c r="K17" s="158" t="s">
        <v>10</v>
      </c>
    </row>
    <row r="18" spans="1:11" ht="11.45" customHeight="1">
      <c r="A18" s="55">
        <f>IF(C18&lt;&gt;"",COUNTA($C$9:C18),"")</f>
        <v>10</v>
      </c>
      <c r="B18" s="75"/>
      <c r="C18" s="74" t="s">
        <v>35</v>
      </c>
      <c r="D18" s="158">
        <v>7430</v>
      </c>
      <c r="E18" s="158" t="s">
        <v>10</v>
      </c>
      <c r="F18" s="158">
        <v>5990</v>
      </c>
      <c r="G18" s="158">
        <v>336</v>
      </c>
      <c r="H18" s="158">
        <v>814</v>
      </c>
      <c r="I18" s="158">
        <v>61</v>
      </c>
      <c r="J18" s="158">
        <v>229</v>
      </c>
      <c r="K18" s="158" t="s">
        <v>10</v>
      </c>
    </row>
    <row r="19" spans="1:11" ht="21.95" customHeight="1">
      <c r="A19" s="55">
        <f>IF(C19&lt;&gt;"",COUNTA($C$9:C19),"")</f>
        <v>11</v>
      </c>
      <c r="B19" s="73" t="s">
        <v>79</v>
      </c>
      <c r="C19" s="74" t="s">
        <v>229</v>
      </c>
      <c r="D19" s="158">
        <v>15121</v>
      </c>
      <c r="E19" s="158" t="s">
        <v>10</v>
      </c>
      <c r="F19" s="158">
        <v>12069</v>
      </c>
      <c r="G19" s="158">
        <v>647</v>
      </c>
      <c r="H19" s="158">
        <v>1583</v>
      </c>
      <c r="I19" s="158">
        <v>130</v>
      </c>
      <c r="J19" s="158">
        <v>692</v>
      </c>
      <c r="K19" s="158" t="s">
        <v>10</v>
      </c>
    </row>
    <row r="20" spans="1:11" ht="11.45" customHeight="1">
      <c r="A20" s="55">
        <f>IF(C20&lt;&gt;"",COUNTA($C$9:C20),"")</f>
        <v>12</v>
      </c>
      <c r="B20" s="75"/>
      <c r="C20" s="74" t="s">
        <v>35</v>
      </c>
      <c r="D20" s="158">
        <v>7348</v>
      </c>
      <c r="E20" s="158" t="s">
        <v>10</v>
      </c>
      <c r="F20" s="158">
        <v>5918</v>
      </c>
      <c r="G20" s="158">
        <v>346</v>
      </c>
      <c r="H20" s="158">
        <v>750</v>
      </c>
      <c r="I20" s="158">
        <v>73</v>
      </c>
      <c r="J20" s="158">
        <v>261</v>
      </c>
      <c r="K20" s="158" t="s">
        <v>10</v>
      </c>
    </row>
    <row r="21" spans="1:11" ht="21.95" customHeight="1">
      <c r="A21" s="55">
        <f>IF(C21&lt;&gt;"",COUNTA($C$9:C21),"")</f>
        <v>13</v>
      </c>
      <c r="B21" s="73" t="s">
        <v>80</v>
      </c>
      <c r="C21" s="74" t="s">
        <v>229</v>
      </c>
      <c r="D21" s="158">
        <v>15312</v>
      </c>
      <c r="E21" s="158" t="s">
        <v>10</v>
      </c>
      <c r="F21" s="158">
        <v>6868</v>
      </c>
      <c r="G21" s="158">
        <v>6093</v>
      </c>
      <c r="H21" s="158">
        <v>1451</v>
      </c>
      <c r="I21" s="158">
        <v>109</v>
      </c>
      <c r="J21" s="158">
        <v>791</v>
      </c>
      <c r="K21" s="158" t="s">
        <v>10</v>
      </c>
    </row>
    <row r="22" spans="1:11" ht="11.45" customHeight="1">
      <c r="A22" s="55">
        <f>IF(C22&lt;&gt;"",COUNTA($C$9:C22),"")</f>
        <v>14</v>
      </c>
      <c r="B22" s="75"/>
      <c r="C22" s="74" t="s">
        <v>35</v>
      </c>
      <c r="D22" s="158">
        <v>7394</v>
      </c>
      <c r="E22" s="158" t="s">
        <v>10</v>
      </c>
      <c r="F22" s="158">
        <v>3098</v>
      </c>
      <c r="G22" s="158">
        <v>3249</v>
      </c>
      <c r="H22" s="158">
        <v>692</v>
      </c>
      <c r="I22" s="158">
        <v>62</v>
      </c>
      <c r="J22" s="158">
        <v>293</v>
      </c>
      <c r="K22" s="158" t="s">
        <v>10</v>
      </c>
    </row>
    <row r="23" spans="1:11" ht="21.95" customHeight="1">
      <c r="A23" s="55">
        <f>IF(C23&lt;&gt;"",COUNTA($C$9:C23),"")</f>
        <v>15</v>
      </c>
      <c r="B23" s="73" t="s">
        <v>81</v>
      </c>
      <c r="C23" s="74" t="s">
        <v>229</v>
      </c>
      <c r="D23" s="158">
        <v>15616</v>
      </c>
      <c r="E23" s="158" t="s">
        <v>10</v>
      </c>
      <c r="F23" s="158">
        <v>7243</v>
      </c>
      <c r="G23" s="158">
        <v>5929</v>
      </c>
      <c r="H23" s="158">
        <v>1447</v>
      </c>
      <c r="I23" s="158">
        <v>103</v>
      </c>
      <c r="J23" s="158">
        <v>894</v>
      </c>
      <c r="K23" s="158" t="s">
        <v>10</v>
      </c>
    </row>
    <row r="24" spans="1:11" ht="11.45" customHeight="1">
      <c r="A24" s="55">
        <f>IF(C24&lt;&gt;"",COUNTA($C$9:C24),"")</f>
        <v>16</v>
      </c>
      <c r="B24" s="75"/>
      <c r="C24" s="74" t="s">
        <v>35</v>
      </c>
      <c r="D24" s="158">
        <v>7643</v>
      </c>
      <c r="E24" s="158" t="s">
        <v>10</v>
      </c>
      <c r="F24" s="158">
        <v>3362</v>
      </c>
      <c r="G24" s="158">
        <v>3218</v>
      </c>
      <c r="H24" s="158">
        <v>678</v>
      </c>
      <c r="I24" s="158">
        <v>50</v>
      </c>
      <c r="J24" s="158">
        <v>335</v>
      </c>
      <c r="K24" s="158" t="s">
        <v>10</v>
      </c>
    </row>
    <row r="25" spans="1:11" ht="21.95" customHeight="1">
      <c r="A25" s="55">
        <f>IF(C25&lt;&gt;"",COUNTA($C$9:C25),"")</f>
        <v>17</v>
      </c>
      <c r="B25" s="73" t="s">
        <v>82</v>
      </c>
      <c r="C25" s="74" t="s">
        <v>229</v>
      </c>
      <c r="D25" s="158">
        <v>15926</v>
      </c>
      <c r="E25" s="158" t="s">
        <v>10</v>
      </c>
      <c r="F25" s="158">
        <v>7884</v>
      </c>
      <c r="G25" s="158">
        <v>5597</v>
      </c>
      <c r="H25" s="158">
        <v>1504</v>
      </c>
      <c r="I25" s="158">
        <v>89</v>
      </c>
      <c r="J25" s="158">
        <v>852</v>
      </c>
      <c r="K25" s="158" t="s">
        <v>10</v>
      </c>
    </row>
    <row r="26" spans="1:11" ht="11.45" customHeight="1">
      <c r="A26" s="55">
        <f>IF(C26&lt;&gt;"",COUNTA($C$9:C26),"")</f>
        <v>18</v>
      </c>
      <c r="B26" s="75"/>
      <c r="C26" s="74" t="s">
        <v>35</v>
      </c>
      <c r="D26" s="158">
        <v>7909</v>
      </c>
      <c r="E26" s="158" t="s">
        <v>10</v>
      </c>
      <c r="F26" s="158">
        <v>3720</v>
      </c>
      <c r="G26" s="158">
        <v>3078</v>
      </c>
      <c r="H26" s="158">
        <v>713</v>
      </c>
      <c r="I26" s="158">
        <v>49</v>
      </c>
      <c r="J26" s="158">
        <v>349</v>
      </c>
      <c r="K26" s="158" t="s">
        <v>10</v>
      </c>
    </row>
    <row r="27" spans="1:11" ht="21.95" customHeight="1">
      <c r="A27" s="55">
        <f>IF(C27&lt;&gt;"",COUNTA($C$9:C27),"")</f>
        <v>19</v>
      </c>
      <c r="B27" s="73" t="s">
        <v>83</v>
      </c>
      <c r="C27" s="74" t="s">
        <v>229</v>
      </c>
      <c r="D27" s="158">
        <v>12295</v>
      </c>
      <c r="E27" s="158" t="s">
        <v>10</v>
      </c>
      <c r="F27" s="158">
        <v>5277</v>
      </c>
      <c r="G27" s="158">
        <v>5487</v>
      </c>
      <c r="H27" s="158">
        <v>1363</v>
      </c>
      <c r="I27" s="158">
        <v>90</v>
      </c>
      <c r="J27" s="158">
        <v>78</v>
      </c>
      <c r="K27" s="158" t="s">
        <v>10</v>
      </c>
    </row>
    <row r="28" spans="1:11" ht="11.45" customHeight="1">
      <c r="A28" s="55">
        <f>IF(C28&lt;&gt;"",COUNTA($C$9:C28),"")</f>
        <v>20</v>
      </c>
      <c r="B28" s="75"/>
      <c r="C28" s="74" t="s">
        <v>35</v>
      </c>
      <c r="D28" s="158">
        <v>6347</v>
      </c>
      <c r="E28" s="158" t="s">
        <v>10</v>
      </c>
      <c r="F28" s="158">
        <v>2579</v>
      </c>
      <c r="G28" s="158">
        <v>3021</v>
      </c>
      <c r="H28" s="158">
        <v>666</v>
      </c>
      <c r="I28" s="158">
        <v>43</v>
      </c>
      <c r="J28" s="158">
        <v>38</v>
      </c>
      <c r="K28" s="158" t="s">
        <v>10</v>
      </c>
    </row>
    <row r="29" spans="1:11" ht="21.95" customHeight="1">
      <c r="A29" s="55" t="str">
        <f>IF(C29&lt;&gt;"",COUNTA($C$9:C29),"")</f>
        <v/>
      </c>
      <c r="B29" s="75" t="s">
        <v>168</v>
      </c>
      <c r="C29" s="74"/>
      <c r="D29" s="158"/>
      <c r="E29" s="158"/>
      <c r="F29" s="158"/>
      <c r="G29" s="158"/>
      <c r="H29" s="158"/>
      <c r="I29" s="158"/>
      <c r="J29" s="158"/>
      <c r="K29" s="158"/>
    </row>
    <row r="30" spans="1:11" ht="11.45" customHeight="1">
      <c r="A30" s="55">
        <f>IF(C30&lt;&gt;"",COUNTA($C$9:C30),"")</f>
        <v>21</v>
      </c>
      <c r="B30" s="73" t="s">
        <v>459</v>
      </c>
      <c r="C30" s="74" t="s">
        <v>229</v>
      </c>
      <c r="D30" s="158">
        <v>6226</v>
      </c>
      <c r="E30" s="158" t="s">
        <v>10</v>
      </c>
      <c r="F30" s="158">
        <v>5277</v>
      </c>
      <c r="G30" s="158" t="s">
        <v>10</v>
      </c>
      <c r="H30" s="158">
        <v>781</v>
      </c>
      <c r="I30" s="158">
        <v>90</v>
      </c>
      <c r="J30" s="158">
        <v>78</v>
      </c>
      <c r="K30" s="158" t="s">
        <v>10</v>
      </c>
    </row>
    <row r="31" spans="1:11" ht="11.45" customHeight="1">
      <c r="A31" s="55">
        <f>IF(C31&lt;&gt;"",COUNTA($C$9:C31),"")</f>
        <v>22</v>
      </c>
      <c r="B31" s="75"/>
      <c r="C31" s="74" t="s">
        <v>35</v>
      </c>
      <c r="D31" s="158">
        <v>3022</v>
      </c>
      <c r="E31" s="158" t="s">
        <v>10</v>
      </c>
      <c r="F31" s="158">
        <v>2579</v>
      </c>
      <c r="G31" s="158" t="s">
        <v>10</v>
      </c>
      <c r="H31" s="158">
        <v>362</v>
      </c>
      <c r="I31" s="158">
        <v>43</v>
      </c>
      <c r="J31" s="158">
        <v>38</v>
      </c>
      <c r="K31" s="158" t="s">
        <v>10</v>
      </c>
    </row>
    <row r="32" spans="1:11" ht="21.95" customHeight="1">
      <c r="A32" s="55">
        <f>IF(C32&lt;&gt;"",COUNTA($C$9:C32),"")</f>
        <v>23</v>
      </c>
      <c r="B32" s="93" t="s">
        <v>460</v>
      </c>
      <c r="C32" s="74" t="s">
        <v>229</v>
      </c>
      <c r="D32" s="158">
        <v>6069</v>
      </c>
      <c r="E32" s="158" t="s">
        <v>10</v>
      </c>
      <c r="F32" s="158" t="s">
        <v>10</v>
      </c>
      <c r="G32" s="158">
        <v>5487</v>
      </c>
      <c r="H32" s="158">
        <v>582</v>
      </c>
      <c r="I32" s="158" t="s">
        <v>10</v>
      </c>
      <c r="J32" s="158" t="s">
        <v>10</v>
      </c>
      <c r="K32" s="158" t="s">
        <v>10</v>
      </c>
    </row>
    <row r="33" spans="1:11" ht="11.45" customHeight="1">
      <c r="A33" s="55">
        <f>IF(C33&lt;&gt;"",COUNTA($C$9:C33),"")</f>
        <v>24</v>
      </c>
      <c r="B33" s="75"/>
      <c r="C33" s="74" t="s">
        <v>35</v>
      </c>
      <c r="D33" s="158">
        <v>3325</v>
      </c>
      <c r="E33" s="158" t="s">
        <v>10</v>
      </c>
      <c r="F33" s="158" t="s">
        <v>10</v>
      </c>
      <c r="G33" s="158">
        <v>3021</v>
      </c>
      <c r="H33" s="158">
        <v>304</v>
      </c>
      <c r="I33" s="158" t="s">
        <v>10</v>
      </c>
      <c r="J33" s="158" t="s">
        <v>10</v>
      </c>
      <c r="K33" s="158" t="s">
        <v>10</v>
      </c>
    </row>
    <row r="34" spans="1:11" ht="21.95" customHeight="1">
      <c r="A34" s="55">
        <f>IF(C34&lt;&gt;"",COUNTA($C$9:C34),"")</f>
        <v>25</v>
      </c>
      <c r="B34" s="73" t="s">
        <v>84</v>
      </c>
      <c r="C34" s="74" t="s">
        <v>229</v>
      </c>
      <c r="D34" s="158">
        <v>5834</v>
      </c>
      <c r="E34" s="158" t="s">
        <v>10</v>
      </c>
      <c r="F34" s="158" t="s">
        <v>10</v>
      </c>
      <c r="G34" s="158">
        <v>5034</v>
      </c>
      <c r="H34" s="158">
        <v>582</v>
      </c>
      <c r="I34" s="158">
        <v>73</v>
      </c>
      <c r="J34" s="158" t="s">
        <v>10</v>
      </c>
      <c r="K34" s="158">
        <v>145</v>
      </c>
    </row>
    <row r="35" spans="1:11" ht="11.45" customHeight="1">
      <c r="A35" s="55">
        <f>IF(C35&lt;&gt;"",COUNTA($C$9:C35),"")</f>
        <v>26</v>
      </c>
      <c r="B35" s="75"/>
      <c r="C35" s="74" t="s">
        <v>35</v>
      </c>
      <c r="D35" s="158">
        <v>3132</v>
      </c>
      <c r="E35" s="158" t="s">
        <v>10</v>
      </c>
      <c r="F35" s="158" t="s">
        <v>10</v>
      </c>
      <c r="G35" s="158">
        <v>2753</v>
      </c>
      <c r="H35" s="158">
        <v>272</v>
      </c>
      <c r="I35" s="158">
        <v>42</v>
      </c>
      <c r="J35" s="158" t="s">
        <v>10</v>
      </c>
      <c r="K35" s="158">
        <v>65</v>
      </c>
    </row>
    <row r="36" spans="1:11" ht="21.95" customHeight="1">
      <c r="A36" s="55">
        <f>IF(C36&lt;&gt;"",COUNTA($C$9:C36),"")</f>
        <v>27</v>
      </c>
      <c r="B36" s="73" t="s">
        <v>85</v>
      </c>
      <c r="C36" s="74" t="s">
        <v>229</v>
      </c>
      <c r="D36" s="158">
        <v>4888</v>
      </c>
      <c r="E36" s="158" t="s">
        <v>10</v>
      </c>
      <c r="F36" s="158" t="s">
        <v>10</v>
      </c>
      <c r="G36" s="158">
        <v>4286</v>
      </c>
      <c r="H36" s="158">
        <v>444</v>
      </c>
      <c r="I36" s="158">
        <v>73</v>
      </c>
      <c r="J36" s="158" t="s">
        <v>10</v>
      </c>
      <c r="K36" s="158">
        <v>85</v>
      </c>
    </row>
    <row r="37" spans="1:11" ht="11.45" customHeight="1">
      <c r="A37" s="55">
        <f>IF(C37&lt;&gt;"",COUNTA($C$9:C37),"")</f>
        <v>28</v>
      </c>
      <c r="B37" s="75"/>
      <c r="C37" s="74" t="s">
        <v>35</v>
      </c>
      <c r="D37" s="158">
        <v>2739</v>
      </c>
      <c r="E37" s="158" t="s">
        <v>10</v>
      </c>
      <c r="F37" s="158" t="s">
        <v>10</v>
      </c>
      <c r="G37" s="158">
        <v>2441</v>
      </c>
      <c r="H37" s="158">
        <v>221</v>
      </c>
      <c r="I37" s="158">
        <v>37</v>
      </c>
      <c r="J37" s="158" t="s">
        <v>10</v>
      </c>
      <c r="K37" s="158">
        <v>40</v>
      </c>
    </row>
    <row r="38" spans="1:11" ht="21.95" customHeight="1">
      <c r="A38" s="55">
        <f>IF(C38&lt;&gt;"",COUNTA($C$9:C38),"")</f>
        <v>29</v>
      </c>
      <c r="B38" s="73" t="s">
        <v>86</v>
      </c>
      <c r="C38" s="74" t="s">
        <v>229</v>
      </c>
      <c r="D38" s="158">
        <v>142</v>
      </c>
      <c r="E38" s="158" t="s">
        <v>10</v>
      </c>
      <c r="F38" s="158" t="s">
        <v>10</v>
      </c>
      <c r="G38" s="158">
        <v>56</v>
      </c>
      <c r="H38" s="158" t="s">
        <v>10</v>
      </c>
      <c r="I38" s="158">
        <v>41</v>
      </c>
      <c r="J38" s="158" t="s">
        <v>10</v>
      </c>
      <c r="K38" s="158">
        <v>45</v>
      </c>
    </row>
    <row r="39" spans="1:11" ht="11.45" customHeight="1">
      <c r="A39" s="55">
        <f>IF(C39&lt;&gt;"",COUNTA($C$9:C39),"")</f>
        <v>30</v>
      </c>
      <c r="B39" s="75"/>
      <c r="C39" s="74" t="s">
        <v>35</v>
      </c>
      <c r="D39" s="158">
        <v>75</v>
      </c>
      <c r="E39" s="158" t="s">
        <v>10</v>
      </c>
      <c r="F39" s="158" t="s">
        <v>10</v>
      </c>
      <c r="G39" s="158">
        <v>30</v>
      </c>
      <c r="H39" s="158" t="s">
        <v>10</v>
      </c>
      <c r="I39" s="158">
        <v>26</v>
      </c>
      <c r="J39" s="158" t="s">
        <v>10</v>
      </c>
      <c r="K39" s="158">
        <v>19</v>
      </c>
    </row>
    <row r="40" spans="1:11" ht="21.95" customHeight="1">
      <c r="A40" s="55">
        <f>IF(C40&lt;&gt;"",COUNTA($C$9:C40),"")</f>
        <v>31</v>
      </c>
      <c r="B40" s="73" t="s">
        <v>88</v>
      </c>
      <c r="C40" s="74" t="s">
        <v>229</v>
      </c>
      <c r="D40" s="158">
        <v>2877</v>
      </c>
      <c r="E40" s="158" t="s">
        <v>10</v>
      </c>
      <c r="F40" s="158" t="s">
        <v>10</v>
      </c>
      <c r="G40" s="158" t="s">
        <v>10</v>
      </c>
      <c r="H40" s="158" t="s">
        <v>10</v>
      </c>
      <c r="I40" s="158" t="s">
        <v>10</v>
      </c>
      <c r="J40" s="158">
        <v>2877</v>
      </c>
      <c r="K40" s="158" t="s">
        <v>10</v>
      </c>
    </row>
    <row r="41" spans="1:11" ht="11.45" customHeight="1">
      <c r="A41" s="55">
        <f>IF(C41&lt;&gt;"",COUNTA($C$9:C41),"")</f>
        <v>32</v>
      </c>
      <c r="B41" s="75"/>
      <c r="C41" s="74" t="s">
        <v>35</v>
      </c>
      <c r="D41" s="158">
        <v>1090</v>
      </c>
      <c r="E41" s="158" t="s">
        <v>10</v>
      </c>
      <c r="F41" s="158" t="s">
        <v>10</v>
      </c>
      <c r="G41" s="158" t="s">
        <v>10</v>
      </c>
      <c r="H41" s="158" t="s">
        <v>10</v>
      </c>
      <c r="I41" s="158" t="s">
        <v>10</v>
      </c>
      <c r="J41" s="158">
        <v>1090</v>
      </c>
      <c r="K41" s="158" t="s">
        <v>10</v>
      </c>
    </row>
    <row r="42" spans="1:11" s="69" customFormat="1" ht="24.95" customHeight="1">
      <c r="A42" s="55">
        <f>IF(C42&lt;&gt;"",COUNTA($C$9:C42),"")</f>
        <v>33</v>
      </c>
      <c r="B42" s="76" t="s">
        <v>25</v>
      </c>
      <c r="C42" s="77" t="s">
        <v>229</v>
      </c>
      <c r="D42" s="159">
        <v>164322</v>
      </c>
      <c r="E42" s="159">
        <v>59637</v>
      </c>
      <c r="F42" s="159">
        <v>51454</v>
      </c>
      <c r="G42" s="159">
        <v>33780</v>
      </c>
      <c r="H42" s="159">
        <v>10022</v>
      </c>
      <c r="I42" s="159">
        <v>1348</v>
      </c>
      <c r="J42" s="159">
        <v>7806</v>
      </c>
      <c r="K42" s="159">
        <v>275</v>
      </c>
    </row>
    <row r="43" spans="1:11" s="69" customFormat="1" ht="11.45" customHeight="1">
      <c r="A43" s="55">
        <f>IF(C43&lt;&gt;"",COUNTA($C$9:C43),"")</f>
        <v>34</v>
      </c>
      <c r="B43" s="78"/>
      <c r="C43" s="77" t="s">
        <v>35</v>
      </c>
      <c r="D43" s="159">
        <v>81052</v>
      </c>
      <c r="E43" s="159">
        <v>29348</v>
      </c>
      <c r="F43" s="159">
        <v>24667</v>
      </c>
      <c r="G43" s="159">
        <v>18472</v>
      </c>
      <c r="H43" s="159">
        <v>4806</v>
      </c>
      <c r="I43" s="159">
        <v>702</v>
      </c>
      <c r="J43" s="159">
        <v>2933</v>
      </c>
      <c r="K43" s="159">
        <v>124</v>
      </c>
    </row>
    <row r="45" spans="1:11" ht="11.45" customHeight="1">
      <c r="D45" s="98"/>
      <c r="E45" s="98"/>
      <c r="F45" s="98"/>
      <c r="G45" s="98"/>
      <c r="H45" s="98"/>
      <c r="I45" s="98"/>
      <c r="J45" s="98"/>
      <c r="K45" s="98"/>
    </row>
  </sheetData>
  <mergeCells count="16">
    <mergeCell ref="A1:C1"/>
    <mergeCell ref="D1:K1"/>
    <mergeCell ref="B3:B6"/>
    <mergeCell ref="C3:C6"/>
    <mergeCell ref="D3:D6"/>
    <mergeCell ref="A3:A6"/>
    <mergeCell ref="E3:K3"/>
    <mergeCell ref="E4:E6"/>
    <mergeCell ref="F4:F6"/>
    <mergeCell ref="G4:G6"/>
    <mergeCell ref="A2:C2"/>
    <mergeCell ref="H4:H6"/>
    <mergeCell ref="I4:I6"/>
    <mergeCell ref="J4:J6"/>
    <mergeCell ref="K4:K6"/>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2"/>
  <sheetViews>
    <sheetView zoomScale="140" zoomScaleNormal="140" workbookViewId="0">
      <pane xSplit="3" ySplit="7" topLeftCell="D8" activePane="bottomRight" state="frozen"/>
      <selection activeCell="A24" sqref="A24:D24"/>
      <selection pane="topRight" activeCell="A24" sqref="A24:D24"/>
      <selection pane="bottomLeft" activeCell="A24" sqref="A24:D24"/>
      <selection pane="bottomRight" activeCell="D8" sqref="D8"/>
    </sheetView>
  </sheetViews>
  <sheetFormatPr baseColWidth="10" defaultColWidth="11.42578125" defaultRowHeight="11.45" customHeight="1"/>
  <cols>
    <col min="1" max="1" width="3.7109375" style="70" customWidth="1"/>
    <col min="2" max="2" width="15.7109375" style="64" customWidth="1"/>
    <col min="3" max="3" width="8.7109375" style="64" customWidth="1"/>
    <col min="4" max="6" width="10.7109375" style="64" customWidth="1"/>
    <col min="7" max="7" width="9.7109375" style="64" customWidth="1"/>
    <col min="8" max="9" width="10.7109375" style="64" customWidth="1"/>
    <col min="10" max="16384" width="11.42578125" style="64"/>
  </cols>
  <sheetData>
    <row r="1" spans="1:9" s="28" customFormat="1" ht="20.100000000000001" customHeight="1">
      <c r="A1" s="219" t="s">
        <v>136</v>
      </c>
      <c r="B1" s="220"/>
      <c r="C1" s="220"/>
      <c r="D1" s="223" t="s">
        <v>0</v>
      </c>
      <c r="E1" s="223"/>
      <c r="F1" s="223"/>
      <c r="G1" s="223"/>
      <c r="H1" s="223"/>
      <c r="I1" s="224"/>
    </row>
    <row r="2" spans="1:9" ht="39.950000000000003" customHeight="1">
      <c r="A2" s="221" t="s">
        <v>186</v>
      </c>
      <c r="B2" s="222"/>
      <c r="C2" s="222"/>
      <c r="D2" s="230" t="s">
        <v>528</v>
      </c>
      <c r="E2" s="230"/>
      <c r="F2" s="230"/>
      <c r="G2" s="230"/>
      <c r="H2" s="230"/>
      <c r="I2" s="231"/>
    </row>
    <row r="3" spans="1:9" ht="11.45" customHeight="1">
      <c r="A3" s="232" t="s">
        <v>142</v>
      </c>
      <c r="B3" s="225" t="s">
        <v>29</v>
      </c>
      <c r="C3" s="225" t="s">
        <v>89</v>
      </c>
      <c r="D3" s="225" t="s">
        <v>90</v>
      </c>
      <c r="E3" s="225" t="s">
        <v>73</v>
      </c>
      <c r="F3" s="225"/>
      <c r="G3" s="225"/>
      <c r="H3" s="225"/>
      <c r="I3" s="239"/>
    </row>
    <row r="4" spans="1:9" ht="11.45" customHeight="1">
      <c r="A4" s="233"/>
      <c r="B4" s="225"/>
      <c r="C4" s="225"/>
      <c r="D4" s="225"/>
      <c r="E4" s="225" t="s">
        <v>91</v>
      </c>
      <c r="F4" s="225" t="s">
        <v>572</v>
      </c>
      <c r="G4" s="225" t="s">
        <v>92</v>
      </c>
      <c r="H4" s="225" t="s">
        <v>187</v>
      </c>
      <c r="I4" s="239" t="s">
        <v>188</v>
      </c>
    </row>
    <row r="5" spans="1:9" ht="11.45" customHeight="1">
      <c r="A5" s="233"/>
      <c r="B5" s="225"/>
      <c r="C5" s="225"/>
      <c r="D5" s="225"/>
      <c r="E5" s="225"/>
      <c r="F5" s="225"/>
      <c r="G5" s="225"/>
      <c r="H5" s="225"/>
      <c r="I5" s="239"/>
    </row>
    <row r="6" spans="1:9" ht="11.45" customHeight="1">
      <c r="A6" s="233"/>
      <c r="B6" s="225"/>
      <c r="C6" s="225"/>
      <c r="D6" s="225"/>
      <c r="E6" s="225"/>
      <c r="F6" s="225"/>
      <c r="G6" s="225"/>
      <c r="H6" s="225"/>
      <c r="I6" s="239"/>
    </row>
    <row r="7" spans="1:9" s="70" customFormat="1" ht="11.45" customHeight="1">
      <c r="A7" s="50">
        <v>1</v>
      </c>
      <c r="B7" s="51">
        <v>2</v>
      </c>
      <c r="C7" s="175">
        <v>3</v>
      </c>
      <c r="D7" s="175">
        <v>4</v>
      </c>
      <c r="E7" s="175">
        <v>5</v>
      </c>
      <c r="F7" s="175">
        <v>6</v>
      </c>
      <c r="G7" s="175">
        <v>7</v>
      </c>
      <c r="H7" s="175">
        <v>8</v>
      </c>
      <c r="I7" s="176">
        <v>9</v>
      </c>
    </row>
    <row r="8" spans="1:9" ht="11.45" customHeight="1">
      <c r="B8" s="66"/>
      <c r="C8" s="99"/>
      <c r="D8" s="163"/>
      <c r="E8" s="163"/>
      <c r="F8" s="163"/>
      <c r="G8" s="163"/>
      <c r="H8" s="163"/>
      <c r="I8" s="163"/>
    </row>
    <row r="9" spans="1:9" ht="11.45" customHeight="1">
      <c r="A9" s="55">
        <f>IF(C9&lt;&gt;"",COUNTA($C$9:C9),"")</f>
        <v>1</v>
      </c>
      <c r="B9" s="67" t="s">
        <v>76</v>
      </c>
      <c r="C9" s="99" t="s">
        <v>36</v>
      </c>
      <c r="D9" s="163">
        <v>167</v>
      </c>
      <c r="E9" s="163">
        <v>167</v>
      </c>
      <c r="F9" s="163" t="s">
        <v>10</v>
      </c>
      <c r="G9" s="163" t="s">
        <v>10</v>
      </c>
      <c r="H9" s="163" t="s">
        <v>10</v>
      </c>
      <c r="I9" s="163" t="s">
        <v>10</v>
      </c>
    </row>
    <row r="10" spans="1:9" ht="11.45" customHeight="1">
      <c r="A10" s="55">
        <f>IF(C10&lt;&gt;"",COUNTA($C$9:C10),"")</f>
        <v>2</v>
      </c>
      <c r="B10" s="86"/>
      <c r="C10" s="99" t="s">
        <v>35</v>
      </c>
      <c r="D10" s="163">
        <v>76</v>
      </c>
      <c r="E10" s="163">
        <v>76</v>
      </c>
      <c r="F10" s="163" t="s">
        <v>10</v>
      </c>
      <c r="G10" s="163" t="s">
        <v>10</v>
      </c>
      <c r="H10" s="163" t="s">
        <v>10</v>
      </c>
      <c r="I10" s="163" t="s">
        <v>10</v>
      </c>
    </row>
    <row r="11" spans="1:9" ht="15.95" customHeight="1">
      <c r="A11" s="55">
        <f>IF(C11&lt;&gt;"",COUNTA($C$9:C11),"")</f>
        <v>3</v>
      </c>
      <c r="B11" s="67" t="s">
        <v>77</v>
      </c>
      <c r="C11" s="99" t="s">
        <v>36</v>
      </c>
      <c r="D11" s="163">
        <v>147</v>
      </c>
      <c r="E11" s="163">
        <v>147</v>
      </c>
      <c r="F11" s="163" t="s">
        <v>10</v>
      </c>
      <c r="G11" s="163" t="s">
        <v>10</v>
      </c>
      <c r="H11" s="163" t="s">
        <v>10</v>
      </c>
      <c r="I11" s="163" t="s">
        <v>10</v>
      </c>
    </row>
    <row r="12" spans="1:9" ht="11.45" customHeight="1">
      <c r="A12" s="55">
        <f>IF(C12&lt;&gt;"",COUNTA($C$9:C12),"")</f>
        <v>4</v>
      </c>
      <c r="B12" s="86"/>
      <c r="C12" s="99" t="s">
        <v>35</v>
      </c>
      <c r="D12" s="163">
        <v>69</v>
      </c>
      <c r="E12" s="163">
        <v>69</v>
      </c>
      <c r="F12" s="163" t="s">
        <v>10</v>
      </c>
      <c r="G12" s="163" t="s">
        <v>10</v>
      </c>
      <c r="H12" s="163" t="s">
        <v>10</v>
      </c>
      <c r="I12" s="163" t="s">
        <v>10</v>
      </c>
    </row>
    <row r="13" spans="1:9" ht="15.95" customHeight="1">
      <c r="A13" s="55">
        <f>IF(C13&lt;&gt;"",COUNTA($C$9:C13),"")</f>
        <v>5</v>
      </c>
      <c r="B13" s="67" t="s">
        <v>78</v>
      </c>
      <c r="C13" s="99" t="s">
        <v>36</v>
      </c>
      <c r="D13" s="163">
        <v>262</v>
      </c>
      <c r="E13" s="163" t="s">
        <v>10</v>
      </c>
      <c r="F13" s="163">
        <v>244</v>
      </c>
      <c r="G13" s="163">
        <v>2</v>
      </c>
      <c r="H13" s="163">
        <v>16</v>
      </c>
      <c r="I13" s="163" t="s">
        <v>10</v>
      </c>
    </row>
    <row r="14" spans="1:9" ht="11.45" customHeight="1">
      <c r="A14" s="55">
        <f>IF(C14&lt;&gt;"",COUNTA($C$9:C14),"")</f>
        <v>6</v>
      </c>
      <c r="B14" s="86"/>
      <c r="C14" s="99" t="s">
        <v>35</v>
      </c>
      <c r="D14" s="163">
        <v>83</v>
      </c>
      <c r="E14" s="163" t="s">
        <v>10</v>
      </c>
      <c r="F14" s="163">
        <v>75</v>
      </c>
      <c r="G14" s="163">
        <v>1</v>
      </c>
      <c r="H14" s="163">
        <v>7</v>
      </c>
      <c r="I14" s="163" t="s">
        <v>10</v>
      </c>
    </row>
    <row r="15" spans="1:9" ht="15.95" customHeight="1">
      <c r="A15" s="55">
        <f>IF(C15&lt;&gt;"",COUNTA($C$9:C15),"")</f>
        <v>7</v>
      </c>
      <c r="B15" s="67" t="s">
        <v>79</v>
      </c>
      <c r="C15" s="99" t="s">
        <v>36</v>
      </c>
      <c r="D15" s="163">
        <v>433</v>
      </c>
      <c r="E15" s="163" t="s">
        <v>10</v>
      </c>
      <c r="F15" s="163">
        <v>418</v>
      </c>
      <c r="G15" s="163">
        <v>2</v>
      </c>
      <c r="H15" s="163">
        <v>13</v>
      </c>
      <c r="I15" s="163" t="s">
        <v>10</v>
      </c>
    </row>
    <row r="16" spans="1:9" ht="11.45" customHeight="1">
      <c r="A16" s="55">
        <f>IF(C16&lt;&gt;"",COUNTA($C$9:C16),"")</f>
        <v>8</v>
      </c>
      <c r="B16" s="86"/>
      <c r="C16" s="99" t="s">
        <v>35</v>
      </c>
      <c r="D16" s="163">
        <v>171</v>
      </c>
      <c r="E16" s="163" t="s">
        <v>10</v>
      </c>
      <c r="F16" s="163">
        <v>162</v>
      </c>
      <c r="G16" s="163" t="s">
        <v>404</v>
      </c>
      <c r="H16" s="163">
        <v>9</v>
      </c>
      <c r="I16" s="163" t="s">
        <v>10</v>
      </c>
    </row>
    <row r="17" spans="1:10" ht="15.95" customHeight="1">
      <c r="A17" s="55">
        <f>IF(C17&lt;&gt;"",COUNTA($C$9:C17),"")</f>
        <v>9</v>
      </c>
      <c r="B17" s="67" t="s">
        <v>80</v>
      </c>
      <c r="C17" s="99" t="s">
        <v>36</v>
      </c>
      <c r="D17" s="163">
        <v>479</v>
      </c>
      <c r="E17" s="163" t="s">
        <v>10</v>
      </c>
      <c r="F17" s="163">
        <v>391</v>
      </c>
      <c r="G17" s="163">
        <v>62</v>
      </c>
      <c r="H17" s="163">
        <v>26</v>
      </c>
      <c r="I17" s="163" t="s">
        <v>10</v>
      </c>
      <c r="J17" s="100"/>
    </row>
    <row r="18" spans="1:10" ht="11.45" customHeight="1">
      <c r="A18" s="55">
        <f>IF(C18&lt;&gt;"",COUNTA($C$9:C18),"")</f>
        <v>10</v>
      </c>
      <c r="B18" s="86"/>
      <c r="C18" s="99" t="s">
        <v>35</v>
      </c>
      <c r="D18" s="163">
        <v>219</v>
      </c>
      <c r="E18" s="163" t="s">
        <v>10</v>
      </c>
      <c r="F18" s="163">
        <v>179</v>
      </c>
      <c r="G18" s="163">
        <v>31</v>
      </c>
      <c r="H18" s="163">
        <v>9</v>
      </c>
      <c r="I18" s="163" t="s">
        <v>10</v>
      </c>
      <c r="J18" s="100"/>
    </row>
    <row r="19" spans="1:10" ht="15.95" customHeight="1">
      <c r="A19" s="55">
        <f>IF(C19&lt;&gt;"",COUNTA($C$9:C19),"")</f>
        <v>11</v>
      </c>
      <c r="B19" s="67" t="s">
        <v>81</v>
      </c>
      <c r="C19" s="99" t="s">
        <v>36</v>
      </c>
      <c r="D19" s="163">
        <v>596</v>
      </c>
      <c r="E19" s="163" t="s">
        <v>10</v>
      </c>
      <c r="F19" s="163">
        <v>478</v>
      </c>
      <c r="G19" s="163">
        <v>99</v>
      </c>
      <c r="H19" s="163">
        <v>19</v>
      </c>
      <c r="I19" s="163" t="s">
        <v>10</v>
      </c>
      <c r="J19" s="100"/>
    </row>
    <row r="20" spans="1:10" ht="11.45" customHeight="1">
      <c r="A20" s="55">
        <f>IF(C20&lt;&gt;"",COUNTA($C$9:C20),"")</f>
        <v>12</v>
      </c>
      <c r="B20" s="86"/>
      <c r="C20" s="99" t="s">
        <v>35</v>
      </c>
      <c r="D20" s="163">
        <v>270</v>
      </c>
      <c r="E20" s="163" t="s">
        <v>10</v>
      </c>
      <c r="F20" s="163">
        <v>211</v>
      </c>
      <c r="G20" s="163">
        <v>51</v>
      </c>
      <c r="H20" s="163">
        <v>8</v>
      </c>
      <c r="I20" s="163" t="s">
        <v>10</v>
      </c>
      <c r="J20" s="100"/>
    </row>
    <row r="21" spans="1:10" ht="15.95" customHeight="1">
      <c r="A21" s="55">
        <f>IF(C21&lt;&gt;"",COUNTA($C$9:C21),"")</f>
        <v>13</v>
      </c>
      <c r="B21" s="67" t="s">
        <v>82</v>
      </c>
      <c r="C21" s="99" t="s">
        <v>36</v>
      </c>
      <c r="D21" s="163">
        <v>917</v>
      </c>
      <c r="E21" s="163" t="s">
        <v>10</v>
      </c>
      <c r="F21" s="163">
        <v>720</v>
      </c>
      <c r="G21" s="163">
        <v>111</v>
      </c>
      <c r="H21" s="163">
        <v>86</v>
      </c>
      <c r="I21" s="163" t="s">
        <v>10</v>
      </c>
      <c r="J21" s="100"/>
    </row>
    <row r="22" spans="1:10" ht="11.45" customHeight="1">
      <c r="A22" s="55">
        <f>IF(C22&lt;&gt;"",COUNTA($C$9:C22),"")</f>
        <v>14</v>
      </c>
      <c r="B22" s="86"/>
      <c r="C22" s="99" t="s">
        <v>35</v>
      </c>
      <c r="D22" s="163">
        <v>427</v>
      </c>
      <c r="E22" s="163" t="s">
        <v>10</v>
      </c>
      <c r="F22" s="163">
        <v>331</v>
      </c>
      <c r="G22" s="163">
        <v>53</v>
      </c>
      <c r="H22" s="163">
        <v>43</v>
      </c>
      <c r="I22" s="163" t="s">
        <v>10</v>
      </c>
      <c r="J22" s="100"/>
    </row>
    <row r="23" spans="1:10" ht="15.95" customHeight="1">
      <c r="A23" s="55">
        <f>IF(C23&lt;&gt;"",COUNTA($C$9:C23),"")</f>
        <v>15</v>
      </c>
      <c r="B23" s="67" t="s">
        <v>83</v>
      </c>
      <c r="C23" s="99" t="s">
        <v>36</v>
      </c>
      <c r="D23" s="163">
        <v>423</v>
      </c>
      <c r="E23" s="163" t="s">
        <v>10</v>
      </c>
      <c r="F23" s="163">
        <v>200</v>
      </c>
      <c r="G23" s="163">
        <v>168</v>
      </c>
      <c r="H23" s="163">
        <v>55</v>
      </c>
      <c r="I23" s="163" t="s">
        <v>10</v>
      </c>
      <c r="J23" s="100"/>
    </row>
    <row r="24" spans="1:10" ht="11.45" customHeight="1">
      <c r="A24" s="55">
        <f>IF(C24&lt;&gt;"",COUNTA($C$9:C24),"")</f>
        <v>16</v>
      </c>
      <c r="B24" s="86"/>
      <c r="C24" s="99" t="s">
        <v>35</v>
      </c>
      <c r="D24" s="163">
        <v>200</v>
      </c>
      <c r="E24" s="163" t="s">
        <v>10</v>
      </c>
      <c r="F24" s="163">
        <v>87</v>
      </c>
      <c r="G24" s="163">
        <v>86</v>
      </c>
      <c r="H24" s="163">
        <v>27</v>
      </c>
      <c r="I24" s="163" t="s">
        <v>10</v>
      </c>
      <c r="J24" s="100"/>
    </row>
    <row r="25" spans="1:10" ht="15.95" customHeight="1">
      <c r="A25" s="55" t="str">
        <f>IF(C25&lt;&gt;"",COUNTA($C$9:C25),"")</f>
        <v/>
      </c>
      <c r="B25" s="75" t="s">
        <v>168</v>
      </c>
      <c r="C25" s="99"/>
      <c r="D25" s="163"/>
      <c r="E25" s="163"/>
      <c r="F25" s="163"/>
      <c r="G25" s="163"/>
      <c r="H25" s="163"/>
      <c r="I25" s="163"/>
    </row>
    <row r="26" spans="1:10" ht="11.45" customHeight="1">
      <c r="A26" s="55">
        <f>IF(C26&lt;&gt;"",COUNTA($C$9:C26),"")</f>
        <v>17</v>
      </c>
      <c r="B26" s="73" t="s">
        <v>459</v>
      </c>
      <c r="C26" s="99" t="s">
        <v>36</v>
      </c>
      <c r="D26" s="163">
        <v>247</v>
      </c>
      <c r="E26" s="163" t="s">
        <v>10</v>
      </c>
      <c r="F26" s="163">
        <v>200</v>
      </c>
      <c r="G26" s="163" t="s">
        <v>10</v>
      </c>
      <c r="H26" s="163">
        <v>47</v>
      </c>
      <c r="I26" s="163" t="s">
        <v>10</v>
      </c>
      <c r="J26" s="100"/>
    </row>
    <row r="27" spans="1:10" ht="11.45" customHeight="1">
      <c r="A27" s="55">
        <f>IF(C27&lt;&gt;"",COUNTA($C$9:C27),"")</f>
        <v>18</v>
      </c>
      <c r="B27" s="75"/>
      <c r="C27" s="99" t="s">
        <v>35</v>
      </c>
      <c r="D27" s="163">
        <v>109</v>
      </c>
      <c r="E27" s="163" t="s">
        <v>10</v>
      </c>
      <c r="F27" s="163">
        <v>87</v>
      </c>
      <c r="G27" s="163" t="s">
        <v>10</v>
      </c>
      <c r="H27" s="163">
        <v>22</v>
      </c>
      <c r="I27" s="163" t="s">
        <v>10</v>
      </c>
      <c r="J27" s="100"/>
    </row>
    <row r="28" spans="1:10" ht="15.95" customHeight="1">
      <c r="A28" s="55">
        <f>IF(C28&lt;&gt;"",COUNTA($C$9:C28),"")</f>
        <v>19</v>
      </c>
      <c r="B28" s="93" t="s">
        <v>460</v>
      </c>
      <c r="C28" s="99" t="s">
        <v>36</v>
      </c>
      <c r="D28" s="163">
        <v>176</v>
      </c>
      <c r="E28" s="163" t="s">
        <v>10</v>
      </c>
      <c r="F28" s="163" t="s">
        <v>10</v>
      </c>
      <c r="G28" s="163">
        <v>168</v>
      </c>
      <c r="H28" s="163">
        <v>8</v>
      </c>
      <c r="I28" s="163" t="s">
        <v>10</v>
      </c>
      <c r="J28" s="100"/>
    </row>
    <row r="29" spans="1:10" ht="11.45" customHeight="1">
      <c r="A29" s="55">
        <f>IF(C29&lt;&gt;"",COUNTA($C$9:C29),"")</f>
        <v>20</v>
      </c>
      <c r="B29" s="86"/>
      <c r="C29" s="99" t="s">
        <v>35</v>
      </c>
      <c r="D29" s="163">
        <v>91</v>
      </c>
      <c r="E29" s="163" t="s">
        <v>10</v>
      </c>
      <c r="F29" s="163" t="s">
        <v>10</v>
      </c>
      <c r="G29" s="163">
        <v>86</v>
      </c>
      <c r="H29" s="163">
        <v>5</v>
      </c>
      <c r="I29" s="163" t="s">
        <v>10</v>
      </c>
    </row>
    <row r="30" spans="1:10" ht="15.95" customHeight="1">
      <c r="A30" s="55">
        <f>IF(C30&lt;&gt;"",COUNTA($C$9:C30),"")</f>
        <v>21</v>
      </c>
      <c r="B30" s="67" t="s">
        <v>84</v>
      </c>
      <c r="C30" s="99" t="s">
        <v>36</v>
      </c>
      <c r="D30" s="163">
        <v>193</v>
      </c>
      <c r="E30" s="163" t="s">
        <v>10</v>
      </c>
      <c r="F30" s="163" t="s">
        <v>10</v>
      </c>
      <c r="G30" s="163">
        <v>149</v>
      </c>
      <c r="H30" s="163">
        <v>18</v>
      </c>
      <c r="I30" s="163">
        <v>26</v>
      </c>
    </row>
    <row r="31" spans="1:10" ht="11.45" customHeight="1">
      <c r="A31" s="55">
        <f>IF(C31&lt;&gt;"",COUNTA($C$9:C31),"")</f>
        <v>22</v>
      </c>
      <c r="B31" s="86"/>
      <c r="C31" s="99" t="s">
        <v>35</v>
      </c>
      <c r="D31" s="163">
        <v>87</v>
      </c>
      <c r="E31" s="163" t="s">
        <v>10</v>
      </c>
      <c r="F31" s="163" t="s">
        <v>10</v>
      </c>
      <c r="G31" s="163">
        <v>68</v>
      </c>
      <c r="H31" s="163">
        <v>6</v>
      </c>
      <c r="I31" s="163">
        <v>13</v>
      </c>
    </row>
    <row r="32" spans="1:10" ht="15.95" customHeight="1">
      <c r="A32" s="55">
        <f>IF(C32&lt;&gt;"",COUNTA($C$9:C32),"")</f>
        <v>23</v>
      </c>
      <c r="B32" s="67" t="s">
        <v>85</v>
      </c>
      <c r="C32" s="99" t="s">
        <v>36</v>
      </c>
      <c r="D32" s="163">
        <v>67</v>
      </c>
      <c r="E32" s="163" t="s">
        <v>10</v>
      </c>
      <c r="F32" s="163" t="s">
        <v>10</v>
      </c>
      <c r="G32" s="163">
        <v>45</v>
      </c>
      <c r="H32" s="163">
        <v>10</v>
      </c>
      <c r="I32" s="163">
        <v>12</v>
      </c>
    </row>
    <row r="33" spans="1:9" ht="11.45" customHeight="1">
      <c r="A33" s="55">
        <f>IF(C33&lt;&gt;"",COUNTA($C$9:C33),"")</f>
        <v>24</v>
      </c>
      <c r="B33" s="86"/>
      <c r="C33" s="99" t="s">
        <v>35</v>
      </c>
      <c r="D33" s="163">
        <v>27</v>
      </c>
      <c r="E33" s="163" t="s">
        <v>10</v>
      </c>
      <c r="F33" s="163" t="s">
        <v>10</v>
      </c>
      <c r="G33" s="163">
        <v>18</v>
      </c>
      <c r="H33" s="163">
        <v>3</v>
      </c>
      <c r="I33" s="163">
        <v>6</v>
      </c>
    </row>
    <row r="34" spans="1:9" ht="15.95" customHeight="1">
      <c r="A34" s="55">
        <f>IF(C34&lt;&gt;"",COUNTA($C$9:C34),"")</f>
        <v>25</v>
      </c>
      <c r="B34" s="67" t="s">
        <v>86</v>
      </c>
      <c r="C34" s="99" t="s">
        <v>36</v>
      </c>
      <c r="D34" s="163">
        <v>2</v>
      </c>
      <c r="E34" s="163" t="s">
        <v>10</v>
      </c>
      <c r="F34" s="163" t="s">
        <v>10</v>
      </c>
      <c r="G34" s="163" t="s">
        <v>404</v>
      </c>
      <c r="H34" s="163" t="s">
        <v>10</v>
      </c>
      <c r="I34" s="163">
        <v>2</v>
      </c>
    </row>
    <row r="35" spans="1:9" ht="11.45" customHeight="1">
      <c r="A35" s="55">
        <f>IF(C35&lt;&gt;"",COUNTA($C$9:C35),"")</f>
        <v>26</v>
      </c>
      <c r="B35" s="86"/>
      <c r="C35" s="99" t="s">
        <v>35</v>
      </c>
      <c r="D35" s="163" t="s">
        <v>404</v>
      </c>
      <c r="E35" s="163" t="s">
        <v>10</v>
      </c>
      <c r="F35" s="163" t="s">
        <v>10</v>
      </c>
      <c r="G35" s="163" t="s">
        <v>404</v>
      </c>
      <c r="H35" s="163" t="s">
        <v>10</v>
      </c>
      <c r="I35" s="163" t="s">
        <v>404</v>
      </c>
    </row>
    <row r="36" spans="1:9" s="69" customFormat="1" ht="15.95" customHeight="1">
      <c r="A36" s="55">
        <f>IF(C36&lt;&gt;"",COUNTA($C$9:C36),"")</f>
        <v>27</v>
      </c>
      <c r="B36" s="101" t="s">
        <v>25</v>
      </c>
      <c r="C36" s="92" t="s">
        <v>132</v>
      </c>
      <c r="D36" s="164">
        <v>3686</v>
      </c>
      <c r="E36" s="164">
        <v>314</v>
      </c>
      <c r="F36" s="164">
        <v>2451</v>
      </c>
      <c r="G36" s="164">
        <v>638</v>
      </c>
      <c r="H36" s="164">
        <v>243</v>
      </c>
      <c r="I36" s="164">
        <v>40</v>
      </c>
    </row>
    <row r="37" spans="1:9" s="69" customFormat="1" ht="11.45" customHeight="1">
      <c r="A37" s="55">
        <f>IF(C37&lt;&gt;"",COUNTA($C$9:C37),"")</f>
        <v>28</v>
      </c>
      <c r="B37" s="101" t="s">
        <v>180</v>
      </c>
      <c r="C37" s="92" t="s">
        <v>132</v>
      </c>
      <c r="D37" s="164">
        <v>1629</v>
      </c>
      <c r="E37" s="164">
        <v>145</v>
      </c>
      <c r="F37" s="164">
        <v>1045</v>
      </c>
      <c r="G37" s="164">
        <v>308</v>
      </c>
      <c r="H37" s="164">
        <v>112</v>
      </c>
      <c r="I37" s="164">
        <v>19</v>
      </c>
    </row>
    <row r="38" spans="1:9" ht="11.45" customHeight="1">
      <c r="D38" s="102" t="s">
        <v>132</v>
      </c>
      <c r="E38" s="102"/>
      <c r="F38" s="102"/>
      <c r="G38" s="102"/>
      <c r="H38" s="102"/>
      <c r="I38" s="102"/>
    </row>
    <row r="39" spans="1:9" ht="11.45" customHeight="1">
      <c r="D39" s="102"/>
      <c r="E39" s="102"/>
      <c r="F39" s="102"/>
      <c r="G39" s="102"/>
      <c r="H39" s="102"/>
      <c r="I39" s="102"/>
    </row>
    <row r="40" spans="1:9" ht="11.45" customHeight="1">
      <c r="D40" s="102" t="s">
        <v>132</v>
      </c>
      <c r="E40" s="102"/>
      <c r="F40" s="102"/>
      <c r="G40" s="102"/>
      <c r="H40" s="102"/>
      <c r="I40" s="102"/>
    </row>
    <row r="41" spans="1:9" ht="11.45" customHeight="1">
      <c r="D41" s="94" t="s">
        <v>132</v>
      </c>
      <c r="E41" s="94"/>
      <c r="F41" s="94"/>
      <c r="G41" s="94"/>
      <c r="H41" s="94"/>
      <c r="I41" s="94"/>
    </row>
    <row r="42" spans="1:9" ht="11.45" customHeight="1">
      <c r="D42" s="94"/>
      <c r="E42" s="94"/>
      <c r="F42" s="94"/>
      <c r="G42" s="94"/>
      <c r="H42" s="94"/>
      <c r="I42" s="94"/>
    </row>
  </sheetData>
  <mergeCells count="14">
    <mergeCell ref="A3:A6"/>
    <mergeCell ref="A1:C1"/>
    <mergeCell ref="D1:I1"/>
    <mergeCell ref="A2:C2"/>
    <mergeCell ref="B3:B6"/>
    <mergeCell ref="E3:I3"/>
    <mergeCell ref="C3:C6"/>
    <mergeCell ref="D3:D6"/>
    <mergeCell ref="E4:E6"/>
    <mergeCell ref="D2:I2"/>
    <mergeCell ref="G4:G6"/>
    <mergeCell ref="H4:H6"/>
    <mergeCell ref="I4:I6"/>
    <mergeCell ref="F4:F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8"/>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
    </sheetView>
  </sheetViews>
  <sheetFormatPr baseColWidth="10" defaultColWidth="11.42578125" defaultRowHeight="11.45" customHeight="1"/>
  <cols>
    <col min="1" max="1" width="3.7109375" style="108" customWidth="1"/>
    <col min="2" max="2" width="22.28515625" style="103" customWidth="1"/>
    <col min="3" max="5" width="8.7109375" style="103" customWidth="1"/>
    <col min="6" max="9" width="8.140625" style="103" customWidth="1"/>
    <col min="10" max="10" width="7.28515625" style="103" customWidth="1"/>
    <col min="11" max="16384" width="11.42578125" style="103"/>
  </cols>
  <sheetData>
    <row r="1" spans="1:10" s="109" customFormat="1" ht="20.100000000000001" customHeight="1">
      <c r="A1" s="250" t="s">
        <v>136</v>
      </c>
      <c r="B1" s="251"/>
      <c r="C1" s="252" t="s">
        <v>0</v>
      </c>
      <c r="D1" s="252"/>
      <c r="E1" s="252"/>
      <c r="F1" s="252"/>
      <c r="G1" s="252"/>
      <c r="H1" s="252"/>
      <c r="I1" s="252"/>
      <c r="J1" s="253"/>
    </row>
    <row r="2" spans="1:10" ht="39.950000000000003" customHeight="1">
      <c r="A2" s="254" t="s">
        <v>190</v>
      </c>
      <c r="B2" s="255"/>
      <c r="C2" s="256" t="s">
        <v>529</v>
      </c>
      <c r="D2" s="256"/>
      <c r="E2" s="256"/>
      <c r="F2" s="256"/>
      <c r="G2" s="256"/>
      <c r="H2" s="256"/>
      <c r="I2" s="256"/>
      <c r="J2" s="257"/>
    </row>
    <row r="3" spans="1:10" ht="11.45" customHeight="1">
      <c r="A3" s="258" t="s">
        <v>142</v>
      </c>
      <c r="B3" s="260" t="s">
        <v>94</v>
      </c>
      <c r="C3" s="260" t="s">
        <v>191</v>
      </c>
      <c r="D3" s="260" t="s">
        <v>73</v>
      </c>
      <c r="E3" s="260"/>
      <c r="F3" s="260"/>
      <c r="G3" s="260"/>
      <c r="H3" s="260"/>
      <c r="I3" s="260"/>
      <c r="J3" s="261"/>
    </row>
    <row r="4" spans="1:10" ht="11.45" customHeight="1">
      <c r="A4" s="259"/>
      <c r="B4" s="260"/>
      <c r="C4" s="260"/>
      <c r="D4" s="260" t="s">
        <v>172</v>
      </c>
      <c r="E4" s="225" t="s">
        <v>572</v>
      </c>
      <c r="F4" s="260" t="s">
        <v>171</v>
      </c>
      <c r="G4" s="260" t="s">
        <v>181</v>
      </c>
      <c r="H4" s="260" t="s">
        <v>174</v>
      </c>
      <c r="I4" s="260" t="s">
        <v>175</v>
      </c>
      <c r="J4" s="261" t="s">
        <v>182</v>
      </c>
    </row>
    <row r="5" spans="1:10" ht="11.45" customHeight="1">
      <c r="A5" s="259"/>
      <c r="B5" s="260"/>
      <c r="C5" s="260"/>
      <c r="D5" s="260"/>
      <c r="E5" s="225"/>
      <c r="F5" s="260"/>
      <c r="G5" s="260"/>
      <c r="H5" s="260"/>
      <c r="I5" s="260"/>
      <c r="J5" s="261"/>
    </row>
    <row r="6" spans="1:10" ht="11.45" customHeight="1">
      <c r="A6" s="259"/>
      <c r="B6" s="260"/>
      <c r="C6" s="260"/>
      <c r="D6" s="260"/>
      <c r="E6" s="225"/>
      <c r="F6" s="260"/>
      <c r="G6" s="260"/>
      <c r="H6" s="260"/>
      <c r="I6" s="260"/>
      <c r="J6" s="261"/>
    </row>
    <row r="7" spans="1:10" s="108" customFormat="1" ht="11.45" customHeight="1">
      <c r="A7" s="60">
        <v>1</v>
      </c>
      <c r="B7" s="61">
        <v>2</v>
      </c>
      <c r="C7" s="62">
        <v>3</v>
      </c>
      <c r="D7" s="62">
        <v>4</v>
      </c>
      <c r="E7" s="62">
        <v>5</v>
      </c>
      <c r="F7" s="62">
        <v>6</v>
      </c>
      <c r="G7" s="62">
        <v>7</v>
      </c>
      <c r="H7" s="62">
        <v>8</v>
      </c>
      <c r="I7" s="62">
        <v>9</v>
      </c>
      <c r="J7" s="63">
        <v>10</v>
      </c>
    </row>
    <row r="8" spans="1:10" ht="11.45" customHeight="1">
      <c r="B8" s="104"/>
      <c r="C8" s="165"/>
      <c r="D8" s="165"/>
      <c r="E8" s="165"/>
      <c r="F8" s="165"/>
      <c r="G8" s="165"/>
      <c r="H8" s="165"/>
      <c r="I8" s="165"/>
      <c r="J8" s="165"/>
    </row>
    <row r="9" spans="1:10" s="106" customFormat="1" ht="11.45" customHeight="1">
      <c r="A9" s="55">
        <f>IF(C9&lt;&gt;"",COUNTA($C$9:C9),"")</f>
        <v>1</v>
      </c>
      <c r="B9" s="105" t="s">
        <v>95</v>
      </c>
      <c r="C9" s="166">
        <v>9043</v>
      </c>
      <c r="D9" s="166">
        <v>3346</v>
      </c>
      <c r="E9" s="166">
        <v>3725</v>
      </c>
      <c r="F9" s="166">
        <v>1157</v>
      </c>
      <c r="G9" s="166">
        <v>489</v>
      </c>
      <c r="H9" s="166">
        <v>32</v>
      </c>
      <c r="I9" s="166">
        <v>282</v>
      </c>
      <c r="J9" s="166">
        <v>12</v>
      </c>
    </row>
    <row r="10" spans="1:10" ht="11.45" customHeight="1">
      <c r="A10" s="55">
        <f>IF(C10&lt;&gt;"",COUNTA($C$9:C10),"")</f>
        <v>2</v>
      </c>
      <c r="B10" s="93" t="s">
        <v>338</v>
      </c>
      <c r="C10" s="165">
        <v>59</v>
      </c>
      <c r="D10" s="165">
        <v>34</v>
      </c>
      <c r="E10" s="165">
        <v>12</v>
      </c>
      <c r="F10" s="165">
        <v>8</v>
      </c>
      <c r="G10" s="165">
        <v>3</v>
      </c>
      <c r="H10" s="165" t="s">
        <v>404</v>
      </c>
      <c r="I10" s="165">
        <v>2</v>
      </c>
      <c r="J10" s="165" t="s">
        <v>404</v>
      </c>
    </row>
    <row r="11" spans="1:10" ht="11.45" customHeight="1">
      <c r="A11" s="55">
        <f>IF(C11&lt;&gt;"",COUNTA($C$9:C11),"")</f>
        <v>3</v>
      </c>
      <c r="B11" s="93" t="s">
        <v>339</v>
      </c>
      <c r="C11" s="165">
        <v>43</v>
      </c>
      <c r="D11" s="165">
        <v>15</v>
      </c>
      <c r="E11" s="165">
        <v>17</v>
      </c>
      <c r="F11" s="165">
        <v>4</v>
      </c>
      <c r="G11" s="165">
        <v>3</v>
      </c>
      <c r="H11" s="165" t="s">
        <v>404</v>
      </c>
      <c r="I11" s="165">
        <v>4</v>
      </c>
      <c r="J11" s="165" t="s">
        <v>404</v>
      </c>
    </row>
    <row r="12" spans="1:10" ht="11.45" customHeight="1">
      <c r="A12" s="55">
        <f>IF(C12&lt;&gt;"",COUNTA($C$9:C12),"")</f>
        <v>4</v>
      </c>
      <c r="B12" s="93" t="s">
        <v>340</v>
      </c>
      <c r="C12" s="165">
        <v>179</v>
      </c>
      <c r="D12" s="165">
        <v>66</v>
      </c>
      <c r="E12" s="165">
        <v>68</v>
      </c>
      <c r="F12" s="165">
        <v>26</v>
      </c>
      <c r="G12" s="165">
        <v>7</v>
      </c>
      <c r="H12" s="165" t="s">
        <v>404</v>
      </c>
      <c r="I12" s="165">
        <v>10</v>
      </c>
      <c r="J12" s="165">
        <v>2</v>
      </c>
    </row>
    <row r="13" spans="1:10" ht="11.45" customHeight="1">
      <c r="A13" s="55">
        <f>IF(C13&lt;&gt;"",COUNTA($C$9:C13),"")</f>
        <v>5</v>
      </c>
      <c r="B13" s="93" t="s">
        <v>341</v>
      </c>
      <c r="C13" s="165">
        <v>5</v>
      </c>
      <c r="D13" s="165">
        <v>2</v>
      </c>
      <c r="E13" s="165">
        <v>3</v>
      </c>
      <c r="F13" s="165" t="s">
        <v>404</v>
      </c>
      <c r="G13" s="165" t="s">
        <v>404</v>
      </c>
      <c r="H13" s="165" t="s">
        <v>404</v>
      </c>
      <c r="I13" s="165" t="s">
        <v>404</v>
      </c>
      <c r="J13" s="165" t="s">
        <v>404</v>
      </c>
    </row>
    <row r="14" spans="1:10" ht="11.45" customHeight="1">
      <c r="A14" s="55">
        <f>IF(C14&lt;&gt;"",COUNTA($C$9:C14),"")</f>
        <v>6</v>
      </c>
      <c r="B14" s="93" t="s">
        <v>342</v>
      </c>
      <c r="C14" s="165">
        <v>8</v>
      </c>
      <c r="D14" s="165">
        <v>1</v>
      </c>
      <c r="E14" s="165">
        <v>2</v>
      </c>
      <c r="F14" s="165">
        <v>3</v>
      </c>
      <c r="G14" s="165" t="s">
        <v>404</v>
      </c>
      <c r="H14" s="165">
        <v>2</v>
      </c>
      <c r="I14" s="165" t="s">
        <v>404</v>
      </c>
      <c r="J14" s="165" t="s">
        <v>404</v>
      </c>
    </row>
    <row r="15" spans="1:10" ht="11.45" customHeight="1">
      <c r="A15" s="55">
        <f>IF(C15&lt;&gt;"",COUNTA($C$9:C15),"")</f>
        <v>7</v>
      </c>
      <c r="B15" s="93" t="s">
        <v>343</v>
      </c>
      <c r="C15" s="165">
        <v>88</v>
      </c>
      <c r="D15" s="165">
        <v>34</v>
      </c>
      <c r="E15" s="165">
        <v>28</v>
      </c>
      <c r="F15" s="165">
        <v>10</v>
      </c>
      <c r="G15" s="165">
        <v>12</v>
      </c>
      <c r="H15" s="165" t="s">
        <v>404</v>
      </c>
      <c r="I15" s="165">
        <v>4</v>
      </c>
      <c r="J15" s="165" t="s">
        <v>404</v>
      </c>
    </row>
    <row r="16" spans="1:10" ht="11.45" customHeight="1">
      <c r="A16" s="55">
        <f>IF(C16&lt;&gt;"",COUNTA($C$9:C16),"")</f>
        <v>8</v>
      </c>
      <c r="B16" s="93" t="s">
        <v>344</v>
      </c>
      <c r="C16" s="165">
        <v>77</v>
      </c>
      <c r="D16" s="165">
        <v>26</v>
      </c>
      <c r="E16" s="165">
        <v>25</v>
      </c>
      <c r="F16" s="165">
        <v>16</v>
      </c>
      <c r="G16" s="165">
        <v>8</v>
      </c>
      <c r="H16" s="165" t="s">
        <v>404</v>
      </c>
      <c r="I16" s="165">
        <v>2</v>
      </c>
      <c r="J16" s="165" t="s">
        <v>404</v>
      </c>
    </row>
    <row r="17" spans="1:10" ht="11.45" customHeight="1">
      <c r="A17" s="55">
        <f>IF(C17&lt;&gt;"",COUNTA($C$9:C17),"")</f>
        <v>9</v>
      </c>
      <c r="B17" s="185" t="s">
        <v>577</v>
      </c>
      <c r="C17" s="165">
        <v>27</v>
      </c>
      <c r="D17" s="165">
        <v>6</v>
      </c>
      <c r="E17" s="165">
        <v>9</v>
      </c>
      <c r="F17" s="165">
        <v>10</v>
      </c>
      <c r="G17" s="165">
        <v>1</v>
      </c>
      <c r="H17" s="165" t="s">
        <v>404</v>
      </c>
      <c r="I17" s="165">
        <v>1</v>
      </c>
      <c r="J17" s="165" t="s">
        <v>404</v>
      </c>
    </row>
    <row r="18" spans="1:10" ht="11.45" customHeight="1">
      <c r="A18" s="55">
        <f>IF(C18&lt;&gt;"",COUNTA($C$9:C18),"")</f>
        <v>10</v>
      </c>
      <c r="B18" s="93" t="s">
        <v>345</v>
      </c>
      <c r="C18" s="165">
        <v>25</v>
      </c>
      <c r="D18" s="165">
        <v>12</v>
      </c>
      <c r="E18" s="165">
        <v>5</v>
      </c>
      <c r="F18" s="165">
        <v>5</v>
      </c>
      <c r="G18" s="165" t="s">
        <v>404</v>
      </c>
      <c r="H18" s="165" t="s">
        <v>404</v>
      </c>
      <c r="I18" s="165">
        <v>3</v>
      </c>
      <c r="J18" s="165" t="s">
        <v>404</v>
      </c>
    </row>
    <row r="19" spans="1:10" ht="11.45" customHeight="1">
      <c r="A19" s="55">
        <f>IF(C19&lt;&gt;"",COUNTA($C$9:C19),"")</f>
        <v>11</v>
      </c>
      <c r="B19" s="93" t="s">
        <v>346</v>
      </c>
      <c r="C19" s="165">
        <v>77</v>
      </c>
      <c r="D19" s="165">
        <v>25</v>
      </c>
      <c r="E19" s="165">
        <v>34</v>
      </c>
      <c r="F19" s="165">
        <v>6</v>
      </c>
      <c r="G19" s="165">
        <v>4</v>
      </c>
      <c r="H19" s="165" t="s">
        <v>404</v>
      </c>
      <c r="I19" s="165">
        <v>6</v>
      </c>
      <c r="J19" s="165">
        <v>2</v>
      </c>
    </row>
    <row r="20" spans="1:10" ht="11.45" customHeight="1">
      <c r="A20" s="55">
        <f>IF(C20&lt;&gt;"",COUNTA($C$9:C20),"")</f>
        <v>12</v>
      </c>
      <c r="B20" s="93" t="s">
        <v>347</v>
      </c>
      <c r="C20" s="165">
        <v>34</v>
      </c>
      <c r="D20" s="165">
        <v>8</v>
      </c>
      <c r="E20" s="165">
        <v>14</v>
      </c>
      <c r="F20" s="165">
        <v>6</v>
      </c>
      <c r="G20" s="165">
        <v>6</v>
      </c>
      <c r="H20" s="165" t="s">
        <v>404</v>
      </c>
      <c r="I20" s="165" t="s">
        <v>404</v>
      </c>
      <c r="J20" s="165" t="s">
        <v>404</v>
      </c>
    </row>
    <row r="21" spans="1:10" ht="11.45" customHeight="1">
      <c r="A21" s="55">
        <f>IF(C21&lt;&gt;"",COUNTA($C$9:C21),"")</f>
        <v>13</v>
      </c>
      <c r="B21" s="93" t="s">
        <v>348</v>
      </c>
      <c r="C21" s="165">
        <v>98</v>
      </c>
      <c r="D21" s="165">
        <v>32</v>
      </c>
      <c r="E21" s="165">
        <v>41</v>
      </c>
      <c r="F21" s="165">
        <v>14</v>
      </c>
      <c r="G21" s="165">
        <v>5</v>
      </c>
      <c r="H21" s="165" t="s">
        <v>404</v>
      </c>
      <c r="I21" s="165">
        <v>6</v>
      </c>
      <c r="J21" s="165" t="s">
        <v>404</v>
      </c>
    </row>
    <row r="22" spans="1:10" ht="11.45" customHeight="1">
      <c r="A22" s="55">
        <f>IF(C22&lt;&gt;"",COUNTA($C$9:C22),"")</f>
        <v>14</v>
      </c>
      <c r="B22" s="93" t="s">
        <v>349</v>
      </c>
      <c r="C22" s="165">
        <v>104</v>
      </c>
      <c r="D22" s="165">
        <v>43</v>
      </c>
      <c r="E22" s="165">
        <v>39</v>
      </c>
      <c r="F22" s="165">
        <v>18</v>
      </c>
      <c r="G22" s="165">
        <v>2</v>
      </c>
      <c r="H22" s="165" t="s">
        <v>404</v>
      </c>
      <c r="I22" s="165">
        <v>2</v>
      </c>
      <c r="J22" s="165" t="s">
        <v>404</v>
      </c>
    </row>
    <row r="23" spans="1:10" ht="11.45" customHeight="1">
      <c r="A23" s="55">
        <f>IF(C23&lt;&gt;"",COUNTA($C$9:C23),"")</f>
        <v>15</v>
      </c>
      <c r="B23" s="93" t="s">
        <v>350</v>
      </c>
      <c r="C23" s="165">
        <v>10</v>
      </c>
      <c r="D23" s="165">
        <v>5</v>
      </c>
      <c r="E23" s="165">
        <v>3</v>
      </c>
      <c r="F23" s="165" t="s">
        <v>404</v>
      </c>
      <c r="G23" s="165" t="s">
        <v>404</v>
      </c>
      <c r="H23" s="165" t="s">
        <v>404</v>
      </c>
      <c r="I23" s="165">
        <v>2</v>
      </c>
      <c r="J23" s="165" t="s">
        <v>404</v>
      </c>
    </row>
    <row r="24" spans="1:10" ht="11.45" customHeight="1">
      <c r="A24" s="55">
        <f>IF(C24&lt;&gt;"",COUNTA($C$9:C24),"")</f>
        <v>16</v>
      </c>
      <c r="B24" s="93" t="s">
        <v>351</v>
      </c>
      <c r="C24" s="165">
        <v>89</v>
      </c>
      <c r="D24" s="165">
        <v>45</v>
      </c>
      <c r="E24" s="165">
        <v>24</v>
      </c>
      <c r="F24" s="165">
        <v>9</v>
      </c>
      <c r="G24" s="165">
        <v>6</v>
      </c>
      <c r="H24" s="165" t="s">
        <v>404</v>
      </c>
      <c r="I24" s="165">
        <v>5</v>
      </c>
      <c r="J24" s="165" t="s">
        <v>404</v>
      </c>
    </row>
    <row r="25" spans="1:10" ht="11.45" customHeight="1">
      <c r="A25" s="55">
        <f>IF(C25&lt;&gt;"",COUNTA($C$9:C25),"")</f>
        <v>17</v>
      </c>
      <c r="B25" s="93" t="s">
        <v>352</v>
      </c>
      <c r="C25" s="165">
        <v>48</v>
      </c>
      <c r="D25" s="165">
        <v>15</v>
      </c>
      <c r="E25" s="165">
        <v>19</v>
      </c>
      <c r="F25" s="165">
        <v>7</v>
      </c>
      <c r="G25" s="165">
        <v>4</v>
      </c>
      <c r="H25" s="165">
        <v>1</v>
      </c>
      <c r="I25" s="165">
        <v>1</v>
      </c>
      <c r="J25" s="165">
        <v>1</v>
      </c>
    </row>
    <row r="26" spans="1:10" ht="11.45" customHeight="1">
      <c r="A26" s="55">
        <f>IF(C26&lt;&gt;"",COUNTA($C$9:C26),"")</f>
        <v>18</v>
      </c>
      <c r="B26" s="93" t="s">
        <v>353</v>
      </c>
      <c r="C26" s="165">
        <v>1221</v>
      </c>
      <c r="D26" s="165">
        <v>424</v>
      </c>
      <c r="E26" s="165">
        <v>412</v>
      </c>
      <c r="F26" s="165">
        <v>320</v>
      </c>
      <c r="G26" s="165">
        <v>32</v>
      </c>
      <c r="H26" s="165" t="s">
        <v>404</v>
      </c>
      <c r="I26" s="165">
        <v>33</v>
      </c>
      <c r="J26" s="165" t="s">
        <v>404</v>
      </c>
    </row>
    <row r="27" spans="1:10" ht="11.45" customHeight="1">
      <c r="A27" s="55">
        <f>IF(C27&lt;&gt;"",COUNTA($C$9:C27),"")</f>
        <v>19</v>
      </c>
      <c r="B27" s="93" t="s">
        <v>354</v>
      </c>
      <c r="C27" s="165">
        <v>13</v>
      </c>
      <c r="D27" s="165">
        <v>8</v>
      </c>
      <c r="E27" s="165">
        <v>3</v>
      </c>
      <c r="F27" s="165">
        <v>1</v>
      </c>
      <c r="G27" s="165">
        <v>1</v>
      </c>
      <c r="H27" s="165" t="s">
        <v>404</v>
      </c>
      <c r="I27" s="165" t="s">
        <v>404</v>
      </c>
      <c r="J27" s="165" t="s">
        <v>404</v>
      </c>
    </row>
    <row r="28" spans="1:10" ht="11.45" customHeight="1">
      <c r="A28" s="55">
        <f>IF(C28&lt;&gt;"",COUNTA($C$9:C28),"")</f>
        <v>20</v>
      </c>
      <c r="B28" s="93" t="s">
        <v>355</v>
      </c>
      <c r="C28" s="165">
        <v>328</v>
      </c>
      <c r="D28" s="165">
        <v>127</v>
      </c>
      <c r="E28" s="165">
        <v>123</v>
      </c>
      <c r="F28" s="165">
        <v>52</v>
      </c>
      <c r="G28" s="165">
        <v>9</v>
      </c>
      <c r="H28" s="165" t="s">
        <v>404</v>
      </c>
      <c r="I28" s="165">
        <v>17</v>
      </c>
      <c r="J28" s="165" t="s">
        <v>404</v>
      </c>
    </row>
    <row r="29" spans="1:10" ht="11.45" customHeight="1">
      <c r="A29" s="55">
        <f>IF(C29&lt;&gt;"",COUNTA($C$9:C29),"")</f>
        <v>21</v>
      </c>
      <c r="B29" s="93" t="s">
        <v>356</v>
      </c>
      <c r="C29" s="165">
        <v>582</v>
      </c>
      <c r="D29" s="165">
        <v>224</v>
      </c>
      <c r="E29" s="165">
        <v>215</v>
      </c>
      <c r="F29" s="165">
        <v>73</v>
      </c>
      <c r="G29" s="165">
        <v>38</v>
      </c>
      <c r="H29" s="165" t="s">
        <v>404</v>
      </c>
      <c r="I29" s="165">
        <v>27</v>
      </c>
      <c r="J29" s="165">
        <v>5</v>
      </c>
    </row>
    <row r="30" spans="1:10" ht="11.45" customHeight="1">
      <c r="A30" s="55">
        <f>IF(C30&lt;&gt;"",COUNTA($C$9:C30),"")</f>
        <v>22</v>
      </c>
      <c r="B30" s="93" t="s">
        <v>357</v>
      </c>
      <c r="C30" s="165">
        <v>24</v>
      </c>
      <c r="D30" s="165">
        <v>8</v>
      </c>
      <c r="E30" s="165">
        <v>5</v>
      </c>
      <c r="F30" s="165">
        <v>9</v>
      </c>
      <c r="G30" s="165">
        <v>2</v>
      </c>
      <c r="H30" s="165" t="s">
        <v>404</v>
      </c>
      <c r="I30" s="165" t="s">
        <v>404</v>
      </c>
      <c r="J30" s="165" t="s">
        <v>404</v>
      </c>
    </row>
    <row r="31" spans="1:10" ht="11.45" customHeight="1">
      <c r="A31" s="55">
        <f>IF(C31&lt;&gt;"",COUNTA($C$9:C31),"")</f>
        <v>23</v>
      </c>
      <c r="B31" s="93" t="s">
        <v>358</v>
      </c>
      <c r="C31" s="165">
        <v>105</v>
      </c>
      <c r="D31" s="165">
        <v>40</v>
      </c>
      <c r="E31" s="165">
        <v>33</v>
      </c>
      <c r="F31" s="165">
        <v>13</v>
      </c>
      <c r="G31" s="165">
        <v>8</v>
      </c>
      <c r="H31" s="165" t="s">
        <v>404</v>
      </c>
      <c r="I31" s="165">
        <v>11</v>
      </c>
      <c r="J31" s="165" t="s">
        <v>404</v>
      </c>
    </row>
    <row r="32" spans="1:10" ht="11.45" customHeight="1">
      <c r="A32" s="55">
        <f>IF(C32&lt;&gt;"",COUNTA($C$9:C32),"")</f>
        <v>24</v>
      </c>
      <c r="B32" s="93" t="s">
        <v>359</v>
      </c>
      <c r="C32" s="165">
        <v>12</v>
      </c>
      <c r="D32" s="165">
        <v>7</v>
      </c>
      <c r="E32" s="165">
        <v>1</v>
      </c>
      <c r="F32" s="165">
        <v>3</v>
      </c>
      <c r="G32" s="165" t="s">
        <v>404</v>
      </c>
      <c r="H32" s="165" t="s">
        <v>404</v>
      </c>
      <c r="I32" s="165">
        <v>1</v>
      </c>
      <c r="J32" s="165" t="s">
        <v>404</v>
      </c>
    </row>
    <row r="33" spans="1:10" ht="11.45" customHeight="1">
      <c r="A33" s="55">
        <f>IF(C33&lt;&gt;"",COUNTA($C$9:C33),"")</f>
        <v>25</v>
      </c>
      <c r="B33" s="93" t="s">
        <v>360</v>
      </c>
      <c r="C33" s="165">
        <v>40</v>
      </c>
      <c r="D33" s="165">
        <v>10</v>
      </c>
      <c r="E33" s="165">
        <v>10</v>
      </c>
      <c r="F33" s="165">
        <v>14</v>
      </c>
      <c r="G33" s="165">
        <v>3</v>
      </c>
      <c r="H33" s="165" t="s">
        <v>404</v>
      </c>
      <c r="I33" s="165">
        <v>3</v>
      </c>
      <c r="J33" s="165" t="s">
        <v>404</v>
      </c>
    </row>
    <row r="34" spans="1:10" ht="11.45" customHeight="1">
      <c r="A34" s="55">
        <f>IF(C34&lt;&gt;"",COUNTA($C$9:C34),"")</f>
        <v>26</v>
      </c>
      <c r="B34" s="93" t="s">
        <v>361</v>
      </c>
      <c r="C34" s="165">
        <v>23</v>
      </c>
      <c r="D34" s="165">
        <v>7</v>
      </c>
      <c r="E34" s="165">
        <v>10</v>
      </c>
      <c r="F34" s="165">
        <v>2</v>
      </c>
      <c r="G34" s="165" t="s">
        <v>404</v>
      </c>
      <c r="H34" s="165" t="s">
        <v>404</v>
      </c>
      <c r="I34" s="165">
        <v>3</v>
      </c>
      <c r="J34" s="165">
        <v>1</v>
      </c>
    </row>
    <row r="35" spans="1:10" ht="11.45" customHeight="1">
      <c r="A35" s="55">
        <f>IF(C35&lt;&gt;"",COUNTA($C$9:C35),"")</f>
        <v>27</v>
      </c>
      <c r="B35" s="93" t="s">
        <v>362</v>
      </c>
      <c r="C35" s="165">
        <v>430</v>
      </c>
      <c r="D35" s="165">
        <v>198</v>
      </c>
      <c r="E35" s="165">
        <v>161</v>
      </c>
      <c r="F35" s="165">
        <v>40</v>
      </c>
      <c r="G35" s="165">
        <v>19</v>
      </c>
      <c r="H35" s="165" t="s">
        <v>404</v>
      </c>
      <c r="I35" s="165">
        <v>12</v>
      </c>
      <c r="J35" s="165" t="s">
        <v>404</v>
      </c>
    </row>
    <row r="36" spans="1:10" ht="11.45" customHeight="1">
      <c r="A36" s="55">
        <f>IF(C36&lt;&gt;"",COUNTA($C$9:C36),"")</f>
        <v>28</v>
      </c>
      <c r="B36" s="93" t="s">
        <v>363</v>
      </c>
      <c r="C36" s="165">
        <v>5108</v>
      </c>
      <c r="D36" s="165">
        <v>1867</v>
      </c>
      <c r="E36" s="165">
        <v>2358</v>
      </c>
      <c r="F36" s="165">
        <v>438</v>
      </c>
      <c r="G36" s="165">
        <v>300</v>
      </c>
      <c r="H36" s="165">
        <v>26</v>
      </c>
      <c r="I36" s="165">
        <v>119</v>
      </c>
      <c r="J36" s="165" t="s">
        <v>404</v>
      </c>
    </row>
    <row r="37" spans="1:10" ht="11.45" customHeight="1">
      <c r="A37" s="55">
        <f>IF(C37&lt;&gt;"",COUNTA($C$9:C37),"")</f>
        <v>29</v>
      </c>
      <c r="B37" s="93" t="s">
        <v>364</v>
      </c>
      <c r="C37" s="165">
        <v>75</v>
      </c>
      <c r="D37" s="165">
        <v>22</v>
      </c>
      <c r="E37" s="165">
        <v>26</v>
      </c>
      <c r="F37" s="165">
        <v>18</v>
      </c>
      <c r="G37" s="165">
        <v>4</v>
      </c>
      <c r="H37" s="165" t="s">
        <v>404</v>
      </c>
      <c r="I37" s="165">
        <v>5</v>
      </c>
      <c r="J37" s="165" t="s">
        <v>404</v>
      </c>
    </row>
    <row r="38" spans="1:10" ht="11.45" customHeight="1">
      <c r="A38" s="55">
        <f>IF(C38&lt;&gt;"",COUNTA($C$9:C38),"")</f>
        <v>30</v>
      </c>
      <c r="B38" s="93" t="s">
        <v>457</v>
      </c>
      <c r="C38" s="165">
        <v>11</v>
      </c>
      <c r="D38" s="165">
        <v>1</v>
      </c>
      <c r="E38" s="165">
        <v>1</v>
      </c>
      <c r="F38" s="165">
        <v>7</v>
      </c>
      <c r="G38" s="165">
        <v>2</v>
      </c>
      <c r="H38" s="165" t="s">
        <v>404</v>
      </c>
      <c r="I38" s="165" t="s">
        <v>404</v>
      </c>
      <c r="J38" s="165" t="s">
        <v>404</v>
      </c>
    </row>
    <row r="39" spans="1:10" ht="11.45" customHeight="1">
      <c r="A39" s="55">
        <f>IF(C39&lt;&gt;"",COUNTA($C$9:C39),"")</f>
        <v>31</v>
      </c>
      <c r="B39" s="93" t="s">
        <v>365</v>
      </c>
      <c r="C39" s="165">
        <v>62</v>
      </c>
      <c r="D39" s="165">
        <v>19</v>
      </c>
      <c r="E39" s="165">
        <v>18</v>
      </c>
      <c r="F39" s="165">
        <v>14</v>
      </c>
      <c r="G39" s="165">
        <v>8</v>
      </c>
      <c r="H39" s="165" t="s">
        <v>404</v>
      </c>
      <c r="I39" s="165">
        <v>2</v>
      </c>
      <c r="J39" s="165">
        <v>1</v>
      </c>
    </row>
    <row r="40" spans="1:10" ht="11.45" customHeight="1">
      <c r="A40" s="55">
        <f>IF(C40&lt;&gt;"",COUNTA($C$9:C40),"")</f>
        <v>32</v>
      </c>
      <c r="B40" s="93" t="s">
        <v>366</v>
      </c>
      <c r="C40" s="165">
        <v>38</v>
      </c>
      <c r="D40" s="165">
        <v>15</v>
      </c>
      <c r="E40" s="165">
        <v>6</v>
      </c>
      <c r="F40" s="165">
        <v>11</v>
      </c>
      <c r="G40" s="165">
        <v>2</v>
      </c>
      <c r="H40" s="165">
        <v>3</v>
      </c>
      <c r="I40" s="165">
        <v>1</v>
      </c>
      <c r="J40" s="165" t="s">
        <v>404</v>
      </c>
    </row>
    <row r="41" spans="1:10" s="106" customFormat="1" ht="20.100000000000001" customHeight="1">
      <c r="A41" s="55">
        <f>IF(C41&lt;&gt;"",COUNTA($C$9:C41),"")</f>
        <v>33</v>
      </c>
      <c r="B41" s="105" t="s">
        <v>96</v>
      </c>
      <c r="C41" s="166">
        <v>676</v>
      </c>
      <c r="D41" s="166">
        <v>314</v>
      </c>
      <c r="E41" s="166">
        <v>180</v>
      </c>
      <c r="F41" s="166">
        <v>93</v>
      </c>
      <c r="G41" s="166">
        <v>42</v>
      </c>
      <c r="H41" s="166">
        <v>1</v>
      </c>
      <c r="I41" s="166">
        <v>44</v>
      </c>
      <c r="J41" s="166">
        <v>2</v>
      </c>
    </row>
    <row r="42" spans="1:10" ht="11.45" customHeight="1">
      <c r="A42" s="55">
        <f>IF(C42&lt;&gt;"",COUNTA($C$9:C42),"")</f>
        <v>34</v>
      </c>
      <c r="B42" s="93" t="s">
        <v>367</v>
      </c>
      <c r="C42" s="165">
        <v>93</v>
      </c>
      <c r="D42" s="165">
        <v>37</v>
      </c>
      <c r="E42" s="165">
        <v>21</v>
      </c>
      <c r="F42" s="165">
        <v>23</v>
      </c>
      <c r="G42" s="165">
        <v>4</v>
      </c>
      <c r="H42" s="165" t="s">
        <v>404</v>
      </c>
      <c r="I42" s="165">
        <v>8</v>
      </c>
      <c r="J42" s="165" t="s">
        <v>404</v>
      </c>
    </row>
    <row r="43" spans="1:10" ht="11.45" customHeight="1">
      <c r="A43" s="55">
        <f>IF(C43&lt;&gt;"",COUNTA($C$9:C43),"")</f>
        <v>35</v>
      </c>
      <c r="B43" s="93" t="s">
        <v>368</v>
      </c>
      <c r="C43" s="165">
        <v>16</v>
      </c>
      <c r="D43" s="165">
        <v>8</v>
      </c>
      <c r="E43" s="165">
        <v>7</v>
      </c>
      <c r="F43" s="165">
        <v>1</v>
      </c>
      <c r="G43" s="165" t="s">
        <v>404</v>
      </c>
      <c r="H43" s="165" t="s">
        <v>404</v>
      </c>
      <c r="I43" s="165" t="s">
        <v>404</v>
      </c>
      <c r="J43" s="165" t="s">
        <v>404</v>
      </c>
    </row>
    <row r="44" spans="1:10" ht="11.45" customHeight="1">
      <c r="A44" s="55">
        <f>IF(C44&lt;&gt;"",COUNTA($C$9:C44),"")</f>
        <v>36</v>
      </c>
      <c r="B44" s="93" t="s">
        <v>369</v>
      </c>
      <c r="C44" s="165">
        <v>152</v>
      </c>
      <c r="D44" s="165">
        <v>81</v>
      </c>
      <c r="E44" s="165">
        <v>26</v>
      </c>
      <c r="F44" s="165">
        <v>19</v>
      </c>
      <c r="G44" s="165">
        <v>13</v>
      </c>
      <c r="H44" s="165" t="s">
        <v>404</v>
      </c>
      <c r="I44" s="165">
        <v>12</v>
      </c>
      <c r="J44" s="165">
        <v>1</v>
      </c>
    </row>
    <row r="45" spans="1:10" ht="11.45" customHeight="1">
      <c r="A45" s="55">
        <f>IF(C45&lt;&gt;"",COUNTA($C$9:C45),"")</f>
        <v>37</v>
      </c>
      <c r="B45" s="93" t="s">
        <v>370</v>
      </c>
      <c r="C45" s="165">
        <v>96</v>
      </c>
      <c r="D45" s="165">
        <v>46</v>
      </c>
      <c r="E45" s="165">
        <v>25</v>
      </c>
      <c r="F45" s="165">
        <v>9</v>
      </c>
      <c r="G45" s="165">
        <v>7</v>
      </c>
      <c r="H45" s="165">
        <v>1</v>
      </c>
      <c r="I45" s="165">
        <v>8</v>
      </c>
      <c r="J45" s="165" t="s">
        <v>404</v>
      </c>
    </row>
    <row r="46" spans="1:10" ht="11.45" customHeight="1">
      <c r="A46" s="55">
        <f>IF(C46&lt;&gt;"",COUNTA($C$9:C46),"")</f>
        <v>38</v>
      </c>
      <c r="B46" s="93" t="s">
        <v>371</v>
      </c>
      <c r="C46" s="165">
        <v>27</v>
      </c>
      <c r="D46" s="165">
        <v>10</v>
      </c>
      <c r="E46" s="165">
        <v>9</v>
      </c>
      <c r="F46" s="165">
        <v>5</v>
      </c>
      <c r="G46" s="165">
        <v>2</v>
      </c>
      <c r="H46" s="165" t="s">
        <v>404</v>
      </c>
      <c r="I46" s="165">
        <v>1</v>
      </c>
      <c r="J46" s="165" t="s">
        <v>404</v>
      </c>
    </row>
    <row r="47" spans="1:10" ht="11.45" customHeight="1">
      <c r="A47" s="55">
        <f>IF(C47&lt;&gt;"",COUNTA($C$9:C47),"")</f>
        <v>39</v>
      </c>
      <c r="B47" s="93" t="s">
        <v>372</v>
      </c>
      <c r="C47" s="165">
        <v>81</v>
      </c>
      <c r="D47" s="165">
        <v>35</v>
      </c>
      <c r="E47" s="165">
        <v>27</v>
      </c>
      <c r="F47" s="165">
        <v>8</v>
      </c>
      <c r="G47" s="165">
        <v>4</v>
      </c>
      <c r="H47" s="165" t="s">
        <v>404</v>
      </c>
      <c r="I47" s="165">
        <v>7</v>
      </c>
      <c r="J47" s="165" t="s">
        <v>404</v>
      </c>
    </row>
    <row r="48" spans="1:10" ht="11.45" customHeight="1">
      <c r="A48" s="55">
        <f>IF(C48&lt;&gt;"",COUNTA($C$9:C48),"")</f>
        <v>40</v>
      </c>
      <c r="B48" s="93" t="s">
        <v>373</v>
      </c>
      <c r="C48" s="165">
        <v>18</v>
      </c>
      <c r="D48" s="165">
        <v>5</v>
      </c>
      <c r="E48" s="165">
        <v>7</v>
      </c>
      <c r="F48" s="165">
        <v>4</v>
      </c>
      <c r="G48" s="165">
        <v>1</v>
      </c>
      <c r="H48" s="165" t="s">
        <v>404</v>
      </c>
      <c r="I48" s="165" t="s">
        <v>404</v>
      </c>
      <c r="J48" s="165">
        <v>1</v>
      </c>
    </row>
    <row r="49" spans="1:10" ht="11.45" customHeight="1">
      <c r="A49" s="55">
        <f>IF(C49&lt;&gt;"",COUNTA($C$9:C49),"")</f>
        <v>41</v>
      </c>
      <c r="B49" s="93" t="s">
        <v>374</v>
      </c>
      <c r="C49" s="165">
        <v>193</v>
      </c>
      <c r="D49" s="165">
        <v>92</v>
      </c>
      <c r="E49" s="165">
        <v>58</v>
      </c>
      <c r="F49" s="165">
        <v>24</v>
      </c>
      <c r="G49" s="165">
        <v>11</v>
      </c>
      <c r="H49" s="165" t="s">
        <v>404</v>
      </c>
      <c r="I49" s="165">
        <v>8</v>
      </c>
      <c r="J49" s="165" t="s">
        <v>404</v>
      </c>
    </row>
    <row r="50" spans="1:10" s="106" customFormat="1" ht="20.100000000000001" customHeight="1">
      <c r="A50" s="55">
        <f>IF(C50&lt;&gt;"",COUNTA($C$9:C50),"")</f>
        <v>42</v>
      </c>
      <c r="B50" s="105" t="s">
        <v>97</v>
      </c>
      <c r="C50" s="166">
        <v>164</v>
      </c>
      <c r="D50" s="166">
        <v>52</v>
      </c>
      <c r="E50" s="166">
        <v>44</v>
      </c>
      <c r="F50" s="166">
        <v>46</v>
      </c>
      <c r="G50" s="166">
        <v>15</v>
      </c>
      <c r="H50" s="166">
        <v>3</v>
      </c>
      <c r="I50" s="166">
        <v>3</v>
      </c>
      <c r="J50" s="166">
        <v>1</v>
      </c>
    </row>
    <row r="51" spans="1:10" ht="11.45" customHeight="1">
      <c r="A51" s="55">
        <f>IF(C51&lt;&gt;"",COUNTA($C$9:C51),"")</f>
        <v>43</v>
      </c>
      <c r="B51" s="93" t="s">
        <v>375</v>
      </c>
      <c r="C51" s="165">
        <v>32</v>
      </c>
      <c r="D51" s="165">
        <v>10</v>
      </c>
      <c r="E51" s="165">
        <v>6</v>
      </c>
      <c r="F51" s="165">
        <v>13</v>
      </c>
      <c r="G51" s="165">
        <v>3</v>
      </c>
      <c r="H51" s="165" t="s">
        <v>404</v>
      </c>
      <c r="I51" s="165" t="s">
        <v>404</v>
      </c>
      <c r="J51" s="165" t="s">
        <v>404</v>
      </c>
    </row>
    <row r="52" spans="1:10" ht="11.45" customHeight="1">
      <c r="A52" s="55">
        <f>IF(C52&lt;&gt;"",COUNTA($C$9:C52),"")</f>
        <v>44</v>
      </c>
      <c r="B52" s="93" t="s">
        <v>376</v>
      </c>
      <c r="C52" s="165">
        <v>31</v>
      </c>
      <c r="D52" s="165">
        <v>9</v>
      </c>
      <c r="E52" s="165">
        <v>7</v>
      </c>
      <c r="F52" s="165">
        <v>10</v>
      </c>
      <c r="G52" s="165">
        <v>3</v>
      </c>
      <c r="H52" s="165">
        <v>1</v>
      </c>
      <c r="I52" s="165">
        <v>1</v>
      </c>
      <c r="J52" s="165" t="s">
        <v>404</v>
      </c>
    </row>
    <row r="53" spans="1:10" ht="11.45" customHeight="1">
      <c r="A53" s="55">
        <f>IF(C53&lt;&gt;"",COUNTA($C$9:C53),"")</f>
        <v>45</v>
      </c>
      <c r="B53" s="93" t="s">
        <v>377</v>
      </c>
      <c r="C53" s="165">
        <v>101</v>
      </c>
      <c r="D53" s="165">
        <v>33</v>
      </c>
      <c r="E53" s="165">
        <v>31</v>
      </c>
      <c r="F53" s="165">
        <v>23</v>
      </c>
      <c r="G53" s="165">
        <v>9</v>
      </c>
      <c r="H53" s="165">
        <v>2</v>
      </c>
      <c r="I53" s="165">
        <v>2</v>
      </c>
      <c r="J53" s="165">
        <v>1</v>
      </c>
    </row>
    <row r="54" spans="1:10" s="106" customFormat="1" ht="20.100000000000001" customHeight="1">
      <c r="A54" s="55">
        <f>IF(C54&lt;&gt;"",COUNTA($C$9:C54),"")</f>
        <v>46</v>
      </c>
      <c r="B54" s="105" t="s">
        <v>98</v>
      </c>
      <c r="C54" s="166">
        <v>5768</v>
      </c>
      <c r="D54" s="166">
        <v>2123</v>
      </c>
      <c r="E54" s="166">
        <v>2018</v>
      </c>
      <c r="F54" s="166">
        <v>768</v>
      </c>
      <c r="G54" s="166">
        <v>545</v>
      </c>
      <c r="H54" s="166">
        <v>8</v>
      </c>
      <c r="I54" s="166">
        <v>268</v>
      </c>
      <c r="J54" s="166">
        <v>38</v>
      </c>
    </row>
    <row r="55" spans="1:10" ht="11.45" customHeight="1">
      <c r="A55" s="55">
        <f>IF(C55&lt;&gt;"",COUNTA($C$9:C55),"")</f>
        <v>47</v>
      </c>
      <c r="B55" s="93" t="s">
        <v>378</v>
      </c>
      <c r="C55" s="165">
        <v>1172</v>
      </c>
      <c r="D55" s="165">
        <v>435</v>
      </c>
      <c r="E55" s="165">
        <v>471</v>
      </c>
      <c r="F55" s="165">
        <v>119</v>
      </c>
      <c r="G55" s="165">
        <v>104</v>
      </c>
      <c r="H55" s="165" t="s">
        <v>404</v>
      </c>
      <c r="I55" s="165">
        <v>36</v>
      </c>
      <c r="J55" s="165">
        <v>7</v>
      </c>
    </row>
    <row r="56" spans="1:10" ht="11.45" customHeight="1">
      <c r="A56" s="55">
        <f>IF(C56&lt;&gt;"",COUNTA($C$9:C56),"")</f>
        <v>48</v>
      </c>
      <c r="B56" s="93" t="s">
        <v>379</v>
      </c>
      <c r="C56" s="165">
        <v>171</v>
      </c>
      <c r="D56" s="165">
        <v>71</v>
      </c>
      <c r="E56" s="165">
        <v>47</v>
      </c>
      <c r="F56" s="165">
        <v>39</v>
      </c>
      <c r="G56" s="165">
        <v>5</v>
      </c>
      <c r="H56" s="165" t="s">
        <v>404</v>
      </c>
      <c r="I56" s="165">
        <v>8</v>
      </c>
      <c r="J56" s="165">
        <v>1</v>
      </c>
    </row>
    <row r="57" spans="1:10" ht="11.45" customHeight="1">
      <c r="A57" s="55">
        <f>IF(C57&lt;&gt;"",COUNTA($C$9:C57),"")</f>
        <v>49</v>
      </c>
      <c r="B57" s="93" t="s">
        <v>380</v>
      </c>
      <c r="C57" s="165">
        <v>20</v>
      </c>
      <c r="D57" s="165">
        <v>8</v>
      </c>
      <c r="E57" s="165">
        <v>6</v>
      </c>
      <c r="F57" s="165">
        <v>4</v>
      </c>
      <c r="G57" s="165">
        <v>1</v>
      </c>
      <c r="H57" s="165" t="s">
        <v>404</v>
      </c>
      <c r="I57" s="165">
        <v>1</v>
      </c>
      <c r="J57" s="165" t="s">
        <v>404</v>
      </c>
    </row>
    <row r="58" spans="1:10" ht="11.45" customHeight="1">
      <c r="A58" s="55">
        <f>IF(C58&lt;&gt;"",COUNTA($C$9:C58),"")</f>
        <v>50</v>
      </c>
      <c r="B58" s="93" t="s">
        <v>381</v>
      </c>
      <c r="C58" s="165">
        <v>73</v>
      </c>
      <c r="D58" s="165">
        <v>7</v>
      </c>
      <c r="E58" s="165">
        <v>7</v>
      </c>
      <c r="F58" s="165">
        <v>54</v>
      </c>
      <c r="G58" s="165">
        <v>4</v>
      </c>
      <c r="H58" s="165">
        <v>1</v>
      </c>
      <c r="I58" s="165" t="s">
        <v>404</v>
      </c>
      <c r="J58" s="165" t="s">
        <v>404</v>
      </c>
    </row>
    <row r="59" spans="1:10" ht="11.45" customHeight="1">
      <c r="A59" s="55">
        <f>IF(C59&lt;&gt;"",COUNTA($C$9:C59),"")</f>
        <v>51</v>
      </c>
      <c r="B59" s="93" t="s">
        <v>382</v>
      </c>
      <c r="C59" s="165">
        <v>94</v>
      </c>
      <c r="D59" s="165">
        <v>46</v>
      </c>
      <c r="E59" s="165">
        <v>26</v>
      </c>
      <c r="F59" s="165">
        <v>15</v>
      </c>
      <c r="G59" s="165">
        <v>6</v>
      </c>
      <c r="H59" s="165" t="s">
        <v>404</v>
      </c>
      <c r="I59" s="165">
        <v>1</v>
      </c>
      <c r="J59" s="165" t="s">
        <v>404</v>
      </c>
    </row>
    <row r="60" spans="1:10" ht="11.45" customHeight="1">
      <c r="A60" s="55">
        <f>IF(C60&lt;&gt;"",COUNTA($C$9:C60),"")</f>
        <v>52</v>
      </c>
      <c r="B60" s="93" t="s">
        <v>383</v>
      </c>
      <c r="C60" s="165">
        <v>261</v>
      </c>
      <c r="D60" s="165">
        <v>108</v>
      </c>
      <c r="E60" s="165">
        <v>90</v>
      </c>
      <c r="F60" s="165">
        <v>26</v>
      </c>
      <c r="G60" s="165">
        <v>19</v>
      </c>
      <c r="H60" s="165" t="s">
        <v>404</v>
      </c>
      <c r="I60" s="165">
        <v>18</v>
      </c>
      <c r="J60" s="165" t="s">
        <v>404</v>
      </c>
    </row>
    <row r="61" spans="1:10" ht="11.45" customHeight="1">
      <c r="A61" s="55">
        <f>IF(C61&lt;&gt;"",COUNTA($C$9:C61),"")</f>
        <v>53</v>
      </c>
      <c r="B61" s="93" t="s">
        <v>384</v>
      </c>
      <c r="C61" s="165">
        <v>219</v>
      </c>
      <c r="D61" s="165">
        <v>68</v>
      </c>
      <c r="E61" s="165">
        <v>78</v>
      </c>
      <c r="F61" s="165">
        <v>31</v>
      </c>
      <c r="G61" s="165">
        <v>29</v>
      </c>
      <c r="H61" s="165" t="s">
        <v>404</v>
      </c>
      <c r="I61" s="165">
        <v>7</v>
      </c>
      <c r="J61" s="165">
        <v>6</v>
      </c>
    </row>
    <row r="62" spans="1:10" ht="11.45" customHeight="1">
      <c r="A62" s="55">
        <f>IF(C62&lt;&gt;"",COUNTA($C$9:C62),"")</f>
        <v>54</v>
      </c>
      <c r="B62" s="93" t="s">
        <v>385</v>
      </c>
      <c r="C62" s="165">
        <v>13</v>
      </c>
      <c r="D62" s="165">
        <v>5</v>
      </c>
      <c r="E62" s="165">
        <v>2</v>
      </c>
      <c r="F62" s="165">
        <v>5</v>
      </c>
      <c r="G62" s="165">
        <v>1</v>
      </c>
      <c r="H62" s="165" t="s">
        <v>404</v>
      </c>
      <c r="I62" s="165" t="s">
        <v>404</v>
      </c>
      <c r="J62" s="165" t="s">
        <v>404</v>
      </c>
    </row>
    <row r="63" spans="1:10" ht="11.45" customHeight="1">
      <c r="A63" s="55">
        <f>IF(C63&lt;&gt;"",COUNTA($C$9:C63),"")</f>
        <v>55</v>
      </c>
      <c r="B63" s="93" t="s">
        <v>386</v>
      </c>
      <c r="C63" s="165">
        <v>14</v>
      </c>
      <c r="D63" s="165">
        <v>6</v>
      </c>
      <c r="E63" s="165">
        <v>7</v>
      </c>
      <c r="F63" s="165">
        <v>1</v>
      </c>
      <c r="G63" s="165" t="s">
        <v>404</v>
      </c>
      <c r="H63" s="165" t="s">
        <v>404</v>
      </c>
      <c r="I63" s="165" t="s">
        <v>404</v>
      </c>
      <c r="J63" s="165" t="s">
        <v>404</v>
      </c>
    </row>
    <row r="64" spans="1:10" ht="11.45" customHeight="1">
      <c r="A64" s="55">
        <f>IF(C64&lt;&gt;"",COUNTA($C$9:C64),"")</f>
        <v>56</v>
      </c>
      <c r="B64" s="93" t="s">
        <v>387</v>
      </c>
      <c r="C64" s="165">
        <v>37</v>
      </c>
      <c r="D64" s="165">
        <v>13</v>
      </c>
      <c r="E64" s="165">
        <v>13</v>
      </c>
      <c r="F64" s="165">
        <v>4</v>
      </c>
      <c r="G64" s="165">
        <v>6</v>
      </c>
      <c r="H64" s="165" t="s">
        <v>404</v>
      </c>
      <c r="I64" s="165">
        <v>1</v>
      </c>
      <c r="J64" s="165" t="s">
        <v>404</v>
      </c>
    </row>
    <row r="65" spans="1:10" ht="11.45" customHeight="1">
      <c r="A65" s="55">
        <f>IF(C65&lt;&gt;"",COUNTA($C$9:C65),"")</f>
        <v>57</v>
      </c>
      <c r="B65" s="93" t="s">
        <v>388</v>
      </c>
      <c r="C65" s="165">
        <v>31</v>
      </c>
      <c r="D65" s="165">
        <v>15</v>
      </c>
      <c r="E65" s="165">
        <v>8</v>
      </c>
      <c r="F65" s="165">
        <v>6</v>
      </c>
      <c r="G65" s="165">
        <v>2</v>
      </c>
      <c r="H65" s="165" t="s">
        <v>404</v>
      </c>
      <c r="I65" s="165" t="s">
        <v>404</v>
      </c>
      <c r="J65" s="165" t="s">
        <v>404</v>
      </c>
    </row>
    <row r="66" spans="1:10" ht="11.45" customHeight="1">
      <c r="A66" s="55">
        <f>IF(C66&lt;&gt;"",COUNTA($C$9:C66),"")</f>
        <v>58</v>
      </c>
      <c r="B66" s="93" t="s">
        <v>485</v>
      </c>
      <c r="C66" s="165">
        <v>3269</v>
      </c>
      <c r="D66" s="165">
        <v>1206</v>
      </c>
      <c r="E66" s="165">
        <v>1135</v>
      </c>
      <c r="F66" s="165">
        <v>372</v>
      </c>
      <c r="G66" s="165">
        <v>343</v>
      </c>
      <c r="H66" s="165">
        <v>6</v>
      </c>
      <c r="I66" s="165">
        <v>184</v>
      </c>
      <c r="J66" s="165">
        <v>23</v>
      </c>
    </row>
    <row r="67" spans="1:10" ht="11.45" customHeight="1">
      <c r="A67" s="55">
        <f>IF(C67&lt;&gt;"",COUNTA($C$9:C67),"")</f>
        <v>59</v>
      </c>
      <c r="B67" s="93" t="s">
        <v>389</v>
      </c>
      <c r="C67" s="165">
        <v>50</v>
      </c>
      <c r="D67" s="165">
        <v>19</v>
      </c>
      <c r="E67" s="165">
        <v>16</v>
      </c>
      <c r="F67" s="165">
        <v>8</v>
      </c>
      <c r="G67" s="165">
        <v>4</v>
      </c>
      <c r="H67" s="165" t="s">
        <v>404</v>
      </c>
      <c r="I67" s="165">
        <v>3</v>
      </c>
      <c r="J67" s="165" t="s">
        <v>404</v>
      </c>
    </row>
    <row r="68" spans="1:10" ht="11.45" customHeight="1">
      <c r="A68" s="55">
        <f>IF(C68&lt;&gt;"",COUNTA($C$9:C68),"")</f>
        <v>60</v>
      </c>
      <c r="B68" s="93" t="s">
        <v>390</v>
      </c>
      <c r="C68" s="165">
        <v>19</v>
      </c>
      <c r="D68" s="165">
        <v>2</v>
      </c>
      <c r="E68" s="165">
        <v>6</v>
      </c>
      <c r="F68" s="165">
        <v>10</v>
      </c>
      <c r="G68" s="165">
        <v>1</v>
      </c>
      <c r="H68" s="165" t="s">
        <v>404</v>
      </c>
      <c r="I68" s="165" t="s">
        <v>404</v>
      </c>
      <c r="J68" s="165" t="s">
        <v>404</v>
      </c>
    </row>
    <row r="69" spans="1:10" s="106" customFormat="1" ht="11.45" customHeight="1">
      <c r="A69" s="55">
        <f>IF(C69&lt;&gt;"",COUNTA($C$9:C69),"")</f>
        <v>61</v>
      </c>
      <c r="B69" s="93" t="s">
        <v>391</v>
      </c>
      <c r="C69" s="165">
        <v>115</v>
      </c>
      <c r="D69" s="165">
        <v>24</v>
      </c>
      <c r="E69" s="165">
        <v>31</v>
      </c>
      <c r="F69" s="165">
        <v>46</v>
      </c>
      <c r="G69" s="165">
        <v>11</v>
      </c>
      <c r="H69" s="165" t="s">
        <v>404</v>
      </c>
      <c r="I69" s="165">
        <v>2</v>
      </c>
      <c r="J69" s="165">
        <v>1</v>
      </c>
    </row>
    <row r="70" spans="1:10" s="106" customFormat="1" ht="11.45" customHeight="1">
      <c r="A70" s="55">
        <f>IF(C70&lt;&gt;"",COUNTA($C$9:C70),"")</f>
        <v>62</v>
      </c>
      <c r="B70" s="93" t="s">
        <v>392</v>
      </c>
      <c r="C70" s="165">
        <v>210</v>
      </c>
      <c r="D70" s="165">
        <v>90</v>
      </c>
      <c r="E70" s="165">
        <v>75</v>
      </c>
      <c r="F70" s="165">
        <v>28</v>
      </c>
      <c r="G70" s="165">
        <v>9</v>
      </c>
      <c r="H70" s="165">
        <v>1</v>
      </c>
      <c r="I70" s="165">
        <v>7</v>
      </c>
      <c r="J70" s="165" t="s">
        <v>404</v>
      </c>
    </row>
    <row r="71" spans="1:10" s="106" customFormat="1" ht="30" customHeight="1">
      <c r="A71" s="55">
        <f>IF(C71&lt;&gt;"",COUNTA($C$9:C71),"")</f>
        <v>63</v>
      </c>
      <c r="B71" s="105" t="s">
        <v>189</v>
      </c>
      <c r="C71" s="166">
        <v>5</v>
      </c>
      <c r="D71" s="166">
        <v>1</v>
      </c>
      <c r="E71" s="166">
        <v>3</v>
      </c>
      <c r="F71" s="166">
        <v>1</v>
      </c>
      <c r="G71" s="166" t="s">
        <v>404</v>
      </c>
      <c r="H71" s="166" t="s">
        <v>404</v>
      </c>
      <c r="I71" s="166" t="s">
        <v>404</v>
      </c>
      <c r="J71" s="166" t="s">
        <v>404</v>
      </c>
    </row>
    <row r="72" spans="1:10" ht="20.100000000000001" customHeight="1">
      <c r="A72" s="55">
        <f>IF(C72&lt;&gt;"",COUNTA($C$9:C72),"")</f>
        <v>64</v>
      </c>
      <c r="B72" s="105" t="s">
        <v>458</v>
      </c>
      <c r="C72" s="166">
        <v>34</v>
      </c>
      <c r="D72" s="166">
        <v>15</v>
      </c>
      <c r="E72" s="166">
        <v>8</v>
      </c>
      <c r="F72" s="166">
        <v>3</v>
      </c>
      <c r="G72" s="166">
        <v>4</v>
      </c>
      <c r="H72" s="166" t="s">
        <v>404</v>
      </c>
      <c r="I72" s="166">
        <v>4</v>
      </c>
      <c r="J72" s="166" t="s">
        <v>404</v>
      </c>
    </row>
    <row r="73" spans="1:10" s="107" customFormat="1" ht="20.100000000000001" customHeight="1">
      <c r="A73" s="55">
        <f>IF(C73&lt;&gt;"",COUNTA($C$9:C73),"")</f>
        <v>65</v>
      </c>
      <c r="B73" s="105" t="s">
        <v>25</v>
      </c>
      <c r="C73" s="166">
        <v>15690</v>
      </c>
      <c r="D73" s="166">
        <v>5851</v>
      </c>
      <c r="E73" s="166">
        <v>5978</v>
      </c>
      <c r="F73" s="166">
        <v>2068</v>
      </c>
      <c r="G73" s="166">
        <v>1095</v>
      </c>
      <c r="H73" s="166">
        <v>44</v>
      </c>
      <c r="I73" s="166">
        <v>601</v>
      </c>
      <c r="J73" s="166">
        <v>53</v>
      </c>
    </row>
    <row r="74" spans="1:10" ht="11.45" customHeight="1">
      <c r="C74" s="166"/>
      <c r="D74" s="166"/>
      <c r="E74" s="166"/>
      <c r="F74" s="166"/>
      <c r="G74" s="166"/>
      <c r="H74" s="166"/>
      <c r="I74" s="166"/>
      <c r="J74" s="166"/>
    </row>
    <row r="76" spans="1:10" ht="11.45" customHeight="1">
      <c r="C76" s="166"/>
      <c r="D76" s="166"/>
      <c r="E76" s="166"/>
      <c r="F76" s="166"/>
      <c r="G76" s="166"/>
      <c r="H76" s="166"/>
      <c r="I76" s="166"/>
      <c r="J76" s="166"/>
    </row>
    <row r="77" spans="1:10" ht="11.45" customHeight="1">
      <c r="C77" s="166"/>
      <c r="D77" s="166"/>
      <c r="E77" s="166"/>
      <c r="F77" s="166"/>
      <c r="G77" s="166"/>
      <c r="H77" s="166"/>
      <c r="I77" s="166"/>
      <c r="J77" s="166"/>
    </row>
    <row r="78" spans="1:10" ht="11.45" customHeight="1">
      <c r="C78" s="166"/>
      <c r="D78" s="166"/>
      <c r="E78" s="166"/>
      <c r="F78" s="166"/>
      <c r="G78" s="166"/>
      <c r="H78" s="166"/>
      <c r="I78" s="166"/>
      <c r="J78" s="166"/>
    </row>
  </sheetData>
  <mergeCells count="15">
    <mergeCell ref="A1:B1"/>
    <mergeCell ref="C1:J1"/>
    <mergeCell ref="A2:B2"/>
    <mergeCell ref="C2:J2"/>
    <mergeCell ref="A3:A6"/>
    <mergeCell ref="B3:B6"/>
    <mergeCell ref="C3:C6"/>
    <mergeCell ref="D3:J3"/>
    <mergeCell ref="D4:D6"/>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1" manualBreakCount="1">
    <brk id="60"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activeCell="A24" sqref="A24:D24"/>
      <selection pane="topRight" activeCell="A24" sqref="A24:D24"/>
      <selection pane="bottomLeft" activeCell="A24" sqref="A24:D24"/>
      <selection pane="bottomRight" activeCell="C7" sqref="C7:J7"/>
    </sheetView>
  </sheetViews>
  <sheetFormatPr baseColWidth="10" defaultRowHeight="11.45" customHeight="1"/>
  <cols>
    <col min="1" max="1" width="3.7109375" style="70" customWidth="1"/>
    <col min="2" max="2" width="18.7109375" style="64" customWidth="1"/>
    <col min="3" max="10" width="8.7109375" style="64" customWidth="1"/>
    <col min="11" max="16384" width="11.42578125" style="64"/>
  </cols>
  <sheetData>
    <row r="1" spans="1:10" ht="20.100000000000001" customHeight="1">
      <c r="A1" s="262" t="s">
        <v>136</v>
      </c>
      <c r="B1" s="240"/>
      <c r="C1" s="223" t="s">
        <v>0</v>
      </c>
      <c r="D1" s="223"/>
      <c r="E1" s="223"/>
      <c r="F1" s="223"/>
      <c r="G1" s="223"/>
      <c r="H1" s="224"/>
      <c r="I1" s="224"/>
      <c r="J1" s="224"/>
    </row>
    <row r="2" spans="1:10" ht="39.950000000000003" customHeight="1">
      <c r="A2" s="221" t="s">
        <v>192</v>
      </c>
      <c r="B2" s="222"/>
      <c r="C2" s="230" t="s">
        <v>530</v>
      </c>
      <c r="D2" s="230"/>
      <c r="E2" s="230"/>
      <c r="F2" s="230"/>
      <c r="G2" s="230"/>
      <c r="H2" s="230"/>
      <c r="I2" s="230"/>
      <c r="J2" s="231"/>
    </row>
    <row r="3" spans="1:10" ht="11.45" customHeight="1">
      <c r="A3" s="232" t="s">
        <v>142</v>
      </c>
      <c r="B3" s="225" t="s">
        <v>239</v>
      </c>
      <c r="C3" s="225" t="s">
        <v>99</v>
      </c>
      <c r="D3" s="225" t="s">
        <v>131</v>
      </c>
      <c r="E3" s="225" t="s">
        <v>301</v>
      </c>
      <c r="F3" s="225" t="s">
        <v>100</v>
      </c>
      <c r="G3" s="225" t="s">
        <v>237</v>
      </c>
      <c r="H3" s="225" t="s">
        <v>101</v>
      </c>
      <c r="I3" s="225" t="s">
        <v>238</v>
      </c>
      <c r="J3" s="239" t="s">
        <v>102</v>
      </c>
    </row>
    <row r="4" spans="1:10" ht="11.45" customHeight="1">
      <c r="A4" s="232"/>
      <c r="B4" s="225"/>
      <c r="C4" s="225"/>
      <c r="D4" s="225"/>
      <c r="E4" s="225"/>
      <c r="F4" s="225"/>
      <c r="G4" s="225"/>
      <c r="H4" s="225"/>
      <c r="I4" s="225"/>
      <c r="J4" s="239"/>
    </row>
    <row r="5" spans="1:10" ht="11.45" customHeight="1">
      <c r="A5" s="233"/>
      <c r="B5" s="225"/>
      <c r="C5" s="225"/>
      <c r="D5" s="225"/>
      <c r="E5" s="225"/>
      <c r="F5" s="225"/>
      <c r="G5" s="225"/>
      <c r="H5" s="225"/>
      <c r="I5" s="225"/>
      <c r="J5" s="239"/>
    </row>
    <row r="6" spans="1:10" s="70" customFormat="1" ht="11.45" customHeight="1">
      <c r="A6" s="50">
        <v>1</v>
      </c>
      <c r="B6" s="51">
        <v>2</v>
      </c>
      <c r="C6" s="52">
        <v>3</v>
      </c>
      <c r="D6" s="52">
        <v>4</v>
      </c>
      <c r="E6" s="52">
        <v>5</v>
      </c>
      <c r="F6" s="52">
        <v>6</v>
      </c>
      <c r="G6" s="52">
        <v>7</v>
      </c>
      <c r="H6" s="52">
        <v>8</v>
      </c>
      <c r="I6" s="52">
        <v>9</v>
      </c>
      <c r="J6" s="53">
        <v>10</v>
      </c>
    </row>
    <row r="7" spans="1:10" ht="24.95" customHeight="1">
      <c r="B7" s="110"/>
      <c r="C7" s="234" t="s">
        <v>91</v>
      </c>
      <c r="D7" s="235"/>
      <c r="E7" s="235"/>
      <c r="F7" s="235"/>
      <c r="G7" s="235"/>
      <c r="H7" s="235"/>
      <c r="I7" s="235"/>
      <c r="J7" s="235"/>
    </row>
    <row r="8" spans="1:10" s="69" customFormat="1" ht="11.45" customHeight="1">
      <c r="A8" s="55">
        <f>IF(D8&lt;&gt;"",COUNTA($D8:D$8),"")</f>
        <v>1</v>
      </c>
      <c r="B8" s="76" t="s">
        <v>37</v>
      </c>
      <c r="C8" s="167">
        <v>29430</v>
      </c>
      <c r="D8" s="167" t="s">
        <v>404</v>
      </c>
      <c r="E8" s="167" t="s">
        <v>404</v>
      </c>
      <c r="F8" s="167" t="s">
        <v>404</v>
      </c>
      <c r="G8" s="167" t="s">
        <v>404</v>
      </c>
      <c r="H8" s="167" t="s">
        <v>404</v>
      </c>
      <c r="I8" s="167" t="s">
        <v>404</v>
      </c>
      <c r="J8" s="167" t="s">
        <v>404</v>
      </c>
    </row>
    <row r="9" spans="1:10" ht="11.45" customHeight="1">
      <c r="A9" s="55">
        <f>IF(D9&lt;&gt;"",COUNTA($D$8:D9),"")</f>
        <v>2</v>
      </c>
      <c r="B9" s="73" t="s">
        <v>249</v>
      </c>
      <c r="C9" s="168">
        <v>226</v>
      </c>
      <c r="D9" s="168" t="s">
        <v>404</v>
      </c>
      <c r="E9" s="168" t="s">
        <v>404</v>
      </c>
      <c r="F9" s="168" t="s">
        <v>404</v>
      </c>
      <c r="G9" s="168" t="s">
        <v>404</v>
      </c>
      <c r="H9" s="168" t="s">
        <v>404</v>
      </c>
      <c r="I9" s="168" t="s">
        <v>404</v>
      </c>
      <c r="J9" s="168" t="s">
        <v>404</v>
      </c>
    </row>
    <row r="10" spans="1:10" ht="11.45" customHeight="1">
      <c r="A10" s="55">
        <f>IF(D10&lt;&gt;"",COUNTA($D$8:D10),"")</f>
        <v>3</v>
      </c>
      <c r="B10" s="73" t="s">
        <v>250</v>
      </c>
      <c r="C10" s="168">
        <v>293</v>
      </c>
      <c r="D10" s="168" t="s">
        <v>404</v>
      </c>
      <c r="E10" s="168" t="s">
        <v>404</v>
      </c>
      <c r="F10" s="168" t="s">
        <v>404</v>
      </c>
      <c r="G10" s="168" t="s">
        <v>404</v>
      </c>
      <c r="H10" s="168" t="s">
        <v>404</v>
      </c>
      <c r="I10" s="168" t="s">
        <v>404</v>
      </c>
      <c r="J10" s="168" t="s">
        <v>404</v>
      </c>
    </row>
    <row r="11" spans="1:10" ht="11.45" customHeight="1">
      <c r="A11" s="55">
        <f>IF(D11&lt;&gt;"",COUNTA($D$8:D11),"")</f>
        <v>4</v>
      </c>
      <c r="B11" s="73" t="s">
        <v>251</v>
      </c>
      <c r="C11" s="168">
        <v>14657</v>
      </c>
      <c r="D11" s="168" t="s">
        <v>404</v>
      </c>
      <c r="E11" s="168" t="s">
        <v>404</v>
      </c>
      <c r="F11" s="168" t="s">
        <v>404</v>
      </c>
      <c r="G11" s="168" t="s">
        <v>404</v>
      </c>
      <c r="H11" s="168" t="s">
        <v>404</v>
      </c>
      <c r="I11" s="168" t="s">
        <v>404</v>
      </c>
      <c r="J11" s="168" t="s">
        <v>404</v>
      </c>
    </row>
    <row r="12" spans="1:10" ht="11.45" customHeight="1">
      <c r="A12" s="55">
        <f>IF(D12&lt;&gt;"",COUNTA($D$8:D12),"")</f>
        <v>5</v>
      </c>
      <c r="B12" s="73" t="s">
        <v>252</v>
      </c>
      <c r="C12" s="168">
        <v>14254</v>
      </c>
      <c r="D12" s="168" t="s">
        <v>404</v>
      </c>
      <c r="E12" s="168" t="s">
        <v>404</v>
      </c>
      <c r="F12" s="168" t="s">
        <v>404</v>
      </c>
      <c r="G12" s="168" t="s">
        <v>404</v>
      </c>
      <c r="H12" s="168" t="s">
        <v>404</v>
      </c>
      <c r="I12" s="168" t="s">
        <v>404</v>
      </c>
      <c r="J12" s="168" t="s">
        <v>404</v>
      </c>
    </row>
    <row r="13" spans="1:10" s="69" customFormat="1" ht="20.100000000000001" customHeight="1">
      <c r="A13" s="55">
        <f>IF(D13&lt;&gt;"",COUNTA($D$8:D13),"")</f>
        <v>6</v>
      </c>
      <c r="B13" s="76" t="s">
        <v>27</v>
      </c>
      <c r="C13" s="167">
        <v>29430</v>
      </c>
      <c r="D13" s="167" t="s">
        <v>404</v>
      </c>
      <c r="E13" s="167" t="s">
        <v>404</v>
      </c>
      <c r="F13" s="167" t="s">
        <v>404</v>
      </c>
      <c r="G13" s="167" t="s">
        <v>404</v>
      </c>
      <c r="H13" s="167" t="s">
        <v>404</v>
      </c>
      <c r="I13" s="167" t="s">
        <v>404</v>
      </c>
      <c r="J13" s="167" t="s">
        <v>404</v>
      </c>
    </row>
    <row r="14" spans="1:10" ht="24.95" customHeight="1">
      <c r="A14" s="55" t="str">
        <f>IF(D14&lt;&gt;"",COUNTA($D$8:D14),"")</f>
        <v/>
      </c>
      <c r="B14" s="78"/>
      <c r="C14" s="264" t="s">
        <v>573</v>
      </c>
      <c r="D14" s="264"/>
      <c r="E14" s="264"/>
      <c r="F14" s="264"/>
      <c r="G14" s="264"/>
      <c r="H14" s="264"/>
      <c r="I14" s="264"/>
      <c r="J14" s="264"/>
    </row>
    <row r="15" spans="1:10" s="69" customFormat="1" ht="11.45" customHeight="1">
      <c r="A15" s="55">
        <f>IF(D15&lt;&gt;"",COUNTA($D$8:D15),"")</f>
        <v>7</v>
      </c>
      <c r="B15" s="76" t="s">
        <v>38</v>
      </c>
      <c r="C15" s="167">
        <v>50461</v>
      </c>
      <c r="D15" s="167">
        <v>3334</v>
      </c>
      <c r="E15" s="167" t="s">
        <v>404</v>
      </c>
      <c r="F15" s="167">
        <v>48</v>
      </c>
      <c r="G15" s="167">
        <v>268</v>
      </c>
      <c r="H15" s="167">
        <v>1239</v>
      </c>
      <c r="I15" s="167">
        <v>63</v>
      </c>
      <c r="J15" s="167">
        <v>1125</v>
      </c>
    </row>
    <row r="16" spans="1:10" ht="11.45" customHeight="1">
      <c r="A16" s="55">
        <f>IF(D16&lt;&gt;"",COUNTA($D$8:D16),"")</f>
        <v>8</v>
      </c>
      <c r="B16" s="73" t="s">
        <v>253</v>
      </c>
      <c r="C16" s="168">
        <v>11979</v>
      </c>
      <c r="D16" s="168" t="s">
        <v>404</v>
      </c>
      <c r="E16" s="168" t="s">
        <v>404</v>
      </c>
      <c r="F16" s="168">
        <v>6</v>
      </c>
      <c r="G16" s="168" t="s">
        <v>404</v>
      </c>
      <c r="H16" s="168" t="s">
        <v>404</v>
      </c>
      <c r="I16" s="168" t="s">
        <v>404</v>
      </c>
      <c r="J16" s="168" t="s">
        <v>404</v>
      </c>
    </row>
    <row r="17" spans="1:10" ht="11.45" customHeight="1">
      <c r="A17" s="55">
        <f>IF(D17&lt;&gt;"",COUNTA($D$8:D17),"")</f>
        <v>9</v>
      </c>
      <c r="B17" s="73" t="s">
        <v>254</v>
      </c>
      <c r="C17" s="168">
        <v>11891</v>
      </c>
      <c r="D17" s="168">
        <v>24</v>
      </c>
      <c r="E17" s="168" t="s">
        <v>404</v>
      </c>
      <c r="F17" s="168">
        <v>22</v>
      </c>
      <c r="G17" s="168" t="s">
        <v>404</v>
      </c>
      <c r="H17" s="168" t="s">
        <v>404</v>
      </c>
      <c r="I17" s="168" t="s">
        <v>404</v>
      </c>
      <c r="J17" s="168">
        <v>48</v>
      </c>
    </row>
    <row r="18" spans="1:10" ht="11.45" customHeight="1">
      <c r="A18" s="55">
        <f>IF(D18&lt;&gt;"",COUNTA($D$8:D18),"")</f>
        <v>10</v>
      </c>
      <c r="B18" s="73" t="s">
        <v>255</v>
      </c>
      <c r="C18" s="168">
        <v>6674</v>
      </c>
      <c r="D18" s="168">
        <v>920</v>
      </c>
      <c r="E18" s="168" t="s">
        <v>404</v>
      </c>
      <c r="F18" s="168">
        <v>3</v>
      </c>
      <c r="G18" s="168">
        <v>75</v>
      </c>
      <c r="H18" s="168">
        <v>227</v>
      </c>
      <c r="I18" s="168">
        <v>6</v>
      </c>
      <c r="J18" s="168">
        <v>342</v>
      </c>
    </row>
    <row r="19" spans="1:10" ht="11.45" customHeight="1">
      <c r="A19" s="55">
        <f>IF(D19&lt;&gt;"",COUNTA($D$8:D19),"")</f>
        <v>11</v>
      </c>
      <c r="B19" s="73" t="s">
        <v>256</v>
      </c>
      <c r="C19" s="168">
        <v>7041</v>
      </c>
      <c r="D19" s="168">
        <v>922</v>
      </c>
      <c r="E19" s="168" t="s">
        <v>404</v>
      </c>
      <c r="F19" s="168">
        <v>6</v>
      </c>
      <c r="G19" s="168">
        <v>91</v>
      </c>
      <c r="H19" s="168">
        <v>296</v>
      </c>
      <c r="I19" s="168">
        <v>25</v>
      </c>
      <c r="J19" s="168">
        <v>276</v>
      </c>
    </row>
    <row r="20" spans="1:10" ht="11.45" customHeight="1">
      <c r="A20" s="55">
        <f>IF(D20&lt;&gt;"",COUNTA($D$8:D20),"")</f>
        <v>12</v>
      </c>
      <c r="B20" s="73" t="s">
        <v>257</v>
      </c>
      <c r="C20" s="168">
        <v>7599</v>
      </c>
      <c r="D20" s="168">
        <v>809</v>
      </c>
      <c r="E20" s="168" t="s">
        <v>404</v>
      </c>
      <c r="F20" s="168">
        <v>3</v>
      </c>
      <c r="G20" s="168">
        <v>70</v>
      </c>
      <c r="H20" s="168">
        <v>373</v>
      </c>
      <c r="I20" s="168">
        <v>18</v>
      </c>
      <c r="J20" s="168">
        <v>256</v>
      </c>
    </row>
    <row r="21" spans="1:10" ht="11.45" customHeight="1">
      <c r="A21" s="55">
        <f>IF(D21&lt;&gt;"",COUNTA($D$8:D21),"")</f>
        <v>13</v>
      </c>
      <c r="B21" s="73" t="s">
        <v>258</v>
      </c>
      <c r="C21" s="168">
        <v>5277</v>
      </c>
      <c r="D21" s="168">
        <v>659</v>
      </c>
      <c r="E21" s="168" t="s">
        <v>404</v>
      </c>
      <c r="F21" s="168">
        <v>8</v>
      </c>
      <c r="G21" s="168">
        <v>32</v>
      </c>
      <c r="H21" s="168">
        <v>343</v>
      </c>
      <c r="I21" s="168">
        <v>14</v>
      </c>
      <c r="J21" s="168">
        <v>203</v>
      </c>
    </row>
    <row r="22" spans="1:10" s="69" customFormat="1" ht="20.100000000000001" customHeight="1">
      <c r="A22" s="55">
        <f>IF(D22&lt;&gt;"",COUNTA($D$8:D22),"")</f>
        <v>14</v>
      </c>
      <c r="B22" s="76" t="s">
        <v>27</v>
      </c>
      <c r="C22" s="167">
        <v>50461</v>
      </c>
      <c r="D22" s="167">
        <v>3334</v>
      </c>
      <c r="E22" s="167" t="s">
        <v>404</v>
      </c>
      <c r="F22" s="167">
        <v>48</v>
      </c>
      <c r="G22" s="167">
        <v>268</v>
      </c>
      <c r="H22" s="167">
        <v>1239</v>
      </c>
      <c r="I22" s="167">
        <v>63</v>
      </c>
      <c r="J22" s="167">
        <v>1125</v>
      </c>
    </row>
    <row r="23" spans="1:10" ht="24.95" customHeight="1">
      <c r="A23" s="55" t="str">
        <f>IF(D23&lt;&gt;"",COUNTA($D$8:D23),"")</f>
        <v/>
      </c>
      <c r="B23" s="78"/>
      <c r="C23" s="264" t="s">
        <v>92</v>
      </c>
      <c r="D23" s="264"/>
      <c r="E23" s="264"/>
      <c r="F23" s="264"/>
      <c r="G23" s="264"/>
      <c r="H23" s="264"/>
      <c r="I23" s="264"/>
      <c r="J23" s="264"/>
    </row>
    <row r="24" spans="1:10" s="69" customFormat="1" ht="11.45" customHeight="1">
      <c r="A24" s="55">
        <f>IF(D24&lt;&gt;"",COUNTA($D$8:D24),"")</f>
        <v>15</v>
      </c>
      <c r="B24" s="76" t="s">
        <v>38</v>
      </c>
      <c r="C24" s="167">
        <v>18917</v>
      </c>
      <c r="D24" s="167">
        <v>6888</v>
      </c>
      <c r="E24" s="167">
        <v>38</v>
      </c>
      <c r="F24" s="167">
        <v>3353</v>
      </c>
      <c r="G24" s="167">
        <v>350</v>
      </c>
      <c r="H24" s="167">
        <v>1122</v>
      </c>
      <c r="I24" s="167">
        <v>259</v>
      </c>
      <c r="J24" s="167">
        <v>6048</v>
      </c>
    </row>
    <row r="25" spans="1:10" ht="11.45" customHeight="1">
      <c r="A25" s="55">
        <f>IF(D25&lt;&gt;"",COUNTA($D$8:D25),"")</f>
        <v>16</v>
      </c>
      <c r="B25" s="73" t="s">
        <v>253</v>
      </c>
      <c r="C25" s="168">
        <v>651</v>
      </c>
      <c r="D25" s="168">
        <v>9</v>
      </c>
      <c r="E25" s="168" t="s">
        <v>404</v>
      </c>
      <c r="F25" s="168">
        <v>20</v>
      </c>
      <c r="G25" s="168" t="s">
        <v>404</v>
      </c>
      <c r="H25" s="168" t="s">
        <v>404</v>
      </c>
      <c r="I25" s="168" t="s">
        <v>404</v>
      </c>
      <c r="J25" s="168">
        <v>32</v>
      </c>
    </row>
    <row r="26" spans="1:10" ht="11.45" customHeight="1">
      <c r="A26" s="55">
        <f>IF(D26&lt;&gt;"",COUNTA($D$8:D26),"")</f>
        <v>17</v>
      </c>
      <c r="B26" s="73" t="s">
        <v>254</v>
      </c>
      <c r="C26" s="168">
        <v>647</v>
      </c>
      <c r="D26" s="168">
        <v>33</v>
      </c>
      <c r="E26" s="168" t="s">
        <v>404</v>
      </c>
      <c r="F26" s="168">
        <v>21</v>
      </c>
      <c r="G26" s="168" t="s">
        <v>404</v>
      </c>
      <c r="H26" s="168" t="s">
        <v>404</v>
      </c>
      <c r="I26" s="168" t="s">
        <v>404</v>
      </c>
      <c r="J26" s="168">
        <v>77</v>
      </c>
    </row>
    <row r="27" spans="1:10" ht="11.45" customHeight="1">
      <c r="A27" s="55">
        <f>IF(D27&lt;&gt;"",COUNTA($D$8:D27),"")</f>
        <v>18</v>
      </c>
      <c r="B27" s="73" t="s">
        <v>255</v>
      </c>
      <c r="C27" s="168">
        <v>6093</v>
      </c>
      <c r="D27" s="168">
        <v>2376</v>
      </c>
      <c r="E27" s="168" t="s">
        <v>404</v>
      </c>
      <c r="F27" s="168">
        <v>1187</v>
      </c>
      <c r="G27" s="168">
        <v>106</v>
      </c>
      <c r="H27" s="168">
        <v>296</v>
      </c>
      <c r="I27" s="168">
        <v>74</v>
      </c>
      <c r="J27" s="168">
        <v>2027</v>
      </c>
    </row>
    <row r="28" spans="1:10" ht="11.45" customHeight="1">
      <c r="A28" s="55">
        <f>IF(D28&lt;&gt;"",COUNTA($D$8:D28),"")</f>
        <v>19</v>
      </c>
      <c r="B28" s="73" t="s">
        <v>256</v>
      </c>
      <c r="C28" s="168">
        <v>5929</v>
      </c>
      <c r="D28" s="168">
        <v>2283</v>
      </c>
      <c r="E28" s="168">
        <v>24</v>
      </c>
      <c r="F28" s="168">
        <v>1063</v>
      </c>
      <c r="G28" s="168">
        <v>114</v>
      </c>
      <c r="H28" s="168">
        <v>383</v>
      </c>
      <c r="I28" s="168">
        <v>85</v>
      </c>
      <c r="J28" s="168">
        <v>2045</v>
      </c>
    </row>
    <row r="29" spans="1:10" ht="11.45" customHeight="1">
      <c r="A29" s="55">
        <f>IF(D29&lt;&gt;"",COUNTA($D$8:D29),"")</f>
        <v>20</v>
      </c>
      <c r="B29" s="73" t="s">
        <v>257</v>
      </c>
      <c r="C29" s="168">
        <v>5597</v>
      </c>
      <c r="D29" s="168">
        <v>2187</v>
      </c>
      <c r="E29" s="168">
        <v>14</v>
      </c>
      <c r="F29" s="168">
        <v>1062</v>
      </c>
      <c r="G29" s="168">
        <v>130</v>
      </c>
      <c r="H29" s="168">
        <v>443</v>
      </c>
      <c r="I29" s="168">
        <v>100</v>
      </c>
      <c r="J29" s="168">
        <v>1867</v>
      </c>
    </row>
    <row r="30" spans="1:10" s="69" customFormat="1" ht="20.100000000000001" customHeight="1">
      <c r="A30" s="55">
        <f>IF(D30&lt;&gt;"",COUNTA($D$8:D30),"")</f>
        <v>21</v>
      </c>
      <c r="B30" s="76" t="s">
        <v>39</v>
      </c>
      <c r="C30" s="167">
        <v>14700</v>
      </c>
      <c r="D30" s="167">
        <v>3195</v>
      </c>
      <c r="E30" s="167">
        <v>20</v>
      </c>
      <c r="F30" s="167">
        <v>2136</v>
      </c>
      <c r="G30" s="167">
        <v>165</v>
      </c>
      <c r="H30" s="167">
        <v>665</v>
      </c>
      <c r="I30" s="167">
        <v>138</v>
      </c>
      <c r="J30" s="167">
        <v>2834</v>
      </c>
    </row>
    <row r="31" spans="1:10" ht="11.45" customHeight="1">
      <c r="A31" s="55">
        <f>IF(D31&lt;&gt;"",COUNTA($D$8:D31),"")</f>
        <v>22</v>
      </c>
      <c r="B31" s="73" t="s">
        <v>258</v>
      </c>
      <c r="C31" s="168">
        <v>5487</v>
      </c>
      <c r="D31" s="168">
        <v>2329</v>
      </c>
      <c r="E31" s="168">
        <v>10</v>
      </c>
      <c r="F31" s="168">
        <v>1144</v>
      </c>
      <c r="G31" s="168">
        <v>138</v>
      </c>
      <c r="H31" s="168">
        <v>536</v>
      </c>
      <c r="I31" s="168">
        <v>73</v>
      </c>
      <c r="J31" s="168">
        <v>1779</v>
      </c>
    </row>
    <row r="32" spans="1:10" ht="11.45" customHeight="1">
      <c r="A32" s="55">
        <f>IF(D32&lt;&gt;"",COUNTA($D$8:D32),"")</f>
        <v>23</v>
      </c>
      <c r="B32" s="73" t="s">
        <v>259</v>
      </c>
      <c r="C32" s="168">
        <v>4952</v>
      </c>
      <c r="D32" s="168">
        <v>445</v>
      </c>
      <c r="E32" s="168">
        <v>7</v>
      </c>
      <c r="F32" s="168">
        <v>537</v>
      </c>
      <c r="G32" s="168">
        <v>17</v>
      </c>
      <c r="H32" s="168">
        <v>69</v>
      </c>
      <c r="I32" s="168">
        <v>31</v>
      </c>
      <c r="J32" s="168">
        <v>561</v>
      </c>
    </row>
    <row r="33" spans="1:10" ht="11.45" customHeight="1">
      <c r="A33" s="55">
        <f>IF(D33&lt;&gt;"",COUNTA($D$8:D33),"")</f>
        <v>24</v>
      </c>
      <c r="B33" s="73" t="s">
        <v>260</v>
      </c>
      <c r="C33" s="168">
        <v>4205</v>
      </c>
      <c r="D33" s="168">
        <v>421</v>
      </c>
      <c r="E33" s="168">
        <v>3</v>
      </c>
      <c r="F33" s="168">
        <v>455</v>
      </c>
      <c r="G33" s="168">
        <v>10</v>
      </c>
      <c r="H33" s="168">
        <v>60</v>
      </c>
      <c r="I33" s="168">
        <v>34</v>
      </c>
      <c r="J33" s="168">
        <v>494</v>
      </c>
    </row>
    <row r="34" spans="1:10" ht="11.45" customHeight="1">
      <c r="A34" s="55">
        <f>IF(D34&lt;&gt;"",COUNTA($D$8:D34),"")</f>
        <v>25</v>
      </c>
      <c r="B34" s="73" t="s">
        <v>261</v>
      </c>
      <c r="C34" s="168">
        <v>56</v>
      </c>
      <c r="D34" s="168" t="s">
        <v>404</v>
      </c>
      <c r="E34" s="168" t="s">
        <v>404</v>
      </c>
      <c r="F34" s="168" t="s">
        <v>404</v>
      </c>
      <c r="G34" s="168" t="s">
        <v>404</v>
      </c>
      <c r="H34" s="168" t="s">
        <v>404</v>
      </c>
      <c r="I34" s="168" t="s">
        <v>404</v>
      </c>
      <c r="J34" s="168" t="s">
        <v>404</v>
      </c>
    </row>
    <row r="35" spans="1:10" s="69" customFormat="1" ht="20.100000000000001" customHeight="1">
      <c r="A35" s="55">
        <f>IF(D35&lt;&gt;"",COUNTA($D$8:D35),"")</f>
        <v>26</v>
      </c>
      <c r="B35" s="76" t="s">
        <v>27</v>
      </c>
      <c r="C35" s="167">
        <v>33617</v>
      </c>
      <c r="D35" s="167">
        <v>10083</v>
      </c>
      <c r="E35" s="167">
        <v>58</v>
      </c>
      <c r="F35" s="167">
        <v>5489</v>
      </c>
      <c r="G35" s="167">
        <v>515</v>
      </c>
      <c r="H35" s="167">
        <v>1787</v>
      </c>
      <c r="I35" s="167">
        <v>397</v>
      </c>
      <c r="J35" s="167">
        <v>8882</v>
      </c>
    </row>
    <row r="36" spans="1:10" ht="24.95" customHeight="1">
      <c r="A36" s="55" t="str">
        <f>IF(D36&lt;&gt;"",COUNTA($D$8:D36),"")</f>
        <v/>
      </c>
      <c r="B36" s="78"/>
      <c r="C36" s="264" t="s">
        <v>103</v>
      </c>
      <c r="D36" s="264"/>
      <c r="E36" s="264"/>
      <c r="F36" s="264"/>
      <c r="G36" s="264"/>
      <c r="H36" s="264"/>
      <c r="I36" s="264"/>
      <c r="J36" s="264"/>
    </row>
    <row r="37" spans="1:10" s="69" customFormat="1" ht="11.45" customHeight="1">
      <c r="A37" s="55">
        <f>IF(D37&lt;&gt;"",COUNTA($D$8:D37),"")</f>
        <v>27</v>
      </c>
      <c r="B37" s="76" t="s">
        <v>38</v>
      </c>
      <c r="C37" s="167">
        <v>8372</v>
      </c>
      <c r="D37" s="167">
        <v>1245</v>
      </c>
      <c r="E37" s="167" t="s">
        <v>404</v>
      </c>
      <c r="F37" s="167">
        <v>71</v>
      </c>
      <c r="G37" s="167" t="s">
        <v>404</v>
      </c>
      <c r="H37" s="167">
        <v>130</v>
      </c>
      <c r="I37" s="167">
        <v>90</v>
      </c>
      <c r="J37" s="167">
        <v>1308</v>
      </c>
    </row>
    <row r="38" spans="1:10" ht="11.45" customHeight="1">
      <c r="A38" s="55">
        <f>IF(D38&lt;&gt;"",COUNTA($D$8:D38),"")</f>
        <v>28</v>
      </c>
      <c r="B38" s="73" t="s">
        <v>253</v>
      </c>
      <c r="C38" s="168">
        <v>1646</v>
      </c>
      <c r="D38" s="168" t="s">
        <v>404</v>
      </c>
      <c r="E38" s="168" t="s">
        <v>404</v>
      </c>
      <c r="F38" s="168" t="s">
        <v>404</v>
      </c>
      <c r="G38" s="168" t="s">
        <v>404</v>
      </c>
      <c r="H38" s="168" t="s">
        <v>404</v>
      </c>
      <c r="I38" s="168" t="s">
        <v>404</v>
      </c>
      <c r="J38" s="168">
        <v>18</v>
      </c>
    </row>
    <row r="39" spans="1:10" ht="11.45" customHeight="1">
      <c r="A39" s="55">
        <f>IF(D39&lt;&gt;"",COUNTA($D$8:D39),"")</f>
        <v>29</v>
      </c>
      <c r="B39" s="73" t="s">
        <v>254</v>
      </c>
      <c r="C39" s="168">
        <v>1582</v>
      </c>
      <c r="D39" s="168" t="s">
        <v>404</v>
      </c>
      <c r="E39" s="168" t="s">
        <v>404</v>
      </c>
      <c r="F39" s="168" t="s">
        <v>404</v>
      </c>
      <c r="G39" s="168" t="s">
        <v>404</v>
      </c>
      <c r="H39" s="168" t="s">
        <v>404</v>
      </c>
      <c r="I39" s="168" t="s">
        <v>404</v>
      </c>
      <c r="J39" s="168">
        <v>18</v>
      </c>
    </row>
    <row r="40" spans="1:10" ht="11.45" customHeight="1">
      <c r="A40" s="55">
        <f>IF(D40&lt;&gt;"",COUNTA($D$8:D40),"")</f>
        <v>30</v>
      </c>
      <c r="B40" s="73" t="s">
        <v>255</v>
      </c>
      <c r="C40" s="168">
        <v>1439</v>
      </c>
      <c r="D40" s="168">
        <v>403</v>
      </c>
      <c r="E40" s="168" t="s">
        <v>404</v>
      </c>
      <c r="F40" s="168">
        <v>21</v>
      </c>
      <c r="G40" s="168" t="s">
        <v>404</v>
      </c>
      <c r="H40" s="168">
        <v>30</v>
      </c>
      <c r="I40" s="168">
        <v>31</v>
      </c>
      <c r="J40" s="168">
        <v>467</v>
      </c>
    </row>
    <row r="41" spans="1:10" ht="11.45" customHeight="1">
      <c r="A41" s="55">
        <f>IF(D41&lt;&gt;"",COUNTA($D$8:D41),"")</f>
        <v>31</v>
      </c>
      <c r="B41" s="73" t="s">
        <v>256</v>
      </c>
      <c r="C41" s="168">
        <v>1431</v>
      </c>
      <c r="D41" s="168">
        <v>405</v>
      </c>
      <c r="E41" s="168" t="s">
        <v>404</v>
      </c>
      <c r="F41" s="168">
        <v>23</v>
      </c>
      <c r="G41" s="168" t="s">
        <v>404</v>
      </c>
      <c r="H41" s="168">
        <v>36</v>
      </c>
      <c r="I41" s="168">
        <v>33</v>
      </c>
      <c r="J41" s="168">
        <v>359</v>
      </c>
    </row>
    <row r="42" spans="1:10" ht="11.45" customHeight="1">
      <c r="A42" s="55">
        <f>IF(D42&lt;&gt;"",COUNTA($D$8:D42),"")</f>
        <v>32</v>
      </c>
      <c r="B42" s="73" t="s">
        <v>257</v>
      </c>
      <c r="C42" s="168">
        <v>1493</v>
      </c>
      <c r="D42" s="168">
        <v>337</v>
      </c>
      <c r="E42" s="168" t="s">
        <v>404</v>
      </c>
      <c r="F42" s="168">
        <v>20</v>
      </c>
      <c r="G42" s="168" t="s">
        <v>404</v>
      </c>
      <c r="H42" s="168">
        <v>44</v>
      </c>
      <c r="I42" s="168">
        <v>23</v>
      </c>
      <c r="J42" s="168">
        <v>340</v>
      </c>
    </row>
    <row r="43" spans="1:10" ht="11.45" customHeight="1">
      <c r="A43" s="55">
        <f>IF(D43&lt;&gt;"",COUNTA($D$8:D43),"")</f>
        <v>33</v>
      </c>
      <c r="B43" s="73" t="s">
        <v>258</v>
      </c>
      <c r="C43" s="168">
        <v>781</v>
      </c>
      <c r="D43" s="168">
        <v>100</v>
      </c>
      <c r="E43" s="168" t="s">
        <v>404</v>
      </c>
      <c r="F43" s="168">
        <v>7</v>
      </c>
      <c r="G43" s="168" t="s">
        <v>404</v>
      </c>
      <c r="H43" s="168">
        <v>20</v>
      </c>
      <c r="I43" s="168">
        <v>3</v>
      </c>
      <c r="J43" s="168">
        <v>106</v>
      </c>
    </row>
    <row r="44" spans="1:10" s="69" customFormat="1" ht="20.100000000000001" customHeight="1">
      <c r="A44" s="55">
        <f>IF(D44&lt;&gt;"",COUNTA($D$8:D44),"")</f>
        <v>34</v>
      </c>
      <c r="B44" s="76" t="s">
        <v>39</v>
      </c>
      <c r="C44" s="167">
        <v>1603</v>
      </c>
      <c r="D44" s="167">
        <v>314</v>
      </c>
      <c r="E44" s="167" t="s">
        <v>404</v>
      </c>
      <c r="F44" s="167">
        <v>86</v>
      </c>
      <c r="G44" s="167" t="s">
        <v>404</v>
      </c>
      <c r="H44" s="167">
        <v>74</v>
      </c>
      <c r="I44" s="167">
        <v>85</v>
      </c>
      <c r="J44" s="167">
        <v>461</v>
      </c>
    </row>
    <row r="45" spans="1:10" ht="11.45" customHeight="1">
      <c r="A45" s="55">
        <f>IF(D45&lt;&gt;"",COUNTA($D$8:D45),"")</f>
        <v>35</v>
      </c>
      <c r="B45" s="73" t="s">
        <v>258</v>
      </c>
      <c r="C45" s="168">
        <v>582</v>
      </c>
      <c r="D45" s="168">
        <v>202</v>
      </c>
      <c r="E45" s="168" t="s">
        <v>404</v>
      </c>
      <c r="F45" s="168">
        <v>54</v>
      </c>
      <c r="G45" s="168" t="s">
        <v>404</v>
      </c>
      <c r="H45" s="168">
        <v>42</v>
      </c>
      <c r="I45" s="168">
        <v>61</v>
      </c>
      <c r="J45" s="168">
        <v>246</v>
      </c>
    </row>
    <row r="46" spans="1:10" ht="11.45" customHeight="1">
      <c r="A46" s="55">
        <f>IF(D46&lt;&gt;"",COUNTA($D$8:D46),"")</f>
        <v>36</v>
      </c>
      <c r="B46" s="73" t="s">
        <v>259</v>
      </c>
      <c r="C46" s="168">
        <v>578</v>
      </c>
      <c r="D46" s="168">
        <v>66</v>
      </c>
      <c r="E46" s="168" t="s">
        <v>404</v>
      </c>
      <c r="F46" s="168">
        <v>23</v>
      </c>
      <c r="G46" s="168" t="s">
        <v>404</v>
      </c>
      <c r="H46" s="168">
        <v>20</v>
      </c>
      <c r="I46" s="168">
        <v>12</v>
      </c>
      <c r="J46" s="168">
        <v>115</v>
      </c>
    </row>
    <row r="47" spans="1:10" ht="11.45" customHeight="1">
      <c r="A47" s="55">
        <f>IF(D47&lt;&gt;"",COUNTA($D$8:D47),"")</f>
        <v>37</v>
      </c>
      <c r="B47" s="73" t="s">
        <v>260</v>
      </c>
      <c r="C47" s="168">
        <v>443</v>
      </c>
      <c r="D47" s="168">
        <v>46</v>
      </c>
      <c r="E47" s="168" t="s">
        <v>404</v>
      </c>
      <c r="F47" s="168">
        <v>9</v>
      </c>
      <c r="G47" s="168" t="s">
        <v>404</v>
      </c>
      <c r="H47" s="168">
        <v>12</v>
      </c>
      <c r="I47" s="168">
        <v>12</v>
      </c>
      <c r="J47" s="168">
        <v>100</v>
      </c>
    </row>
    <row r="48" spans="1:10" s="69" customFormat="1" ht="20.100000000000001" customHeight="1">
      <c r="A48" s="55">
        <f>IF(D48&lt;&gt;"",COUNTA($D$8:D48),"")</f>
        <v>38</v>
      </c>
      <c r="B48" s="76" t="s">
        <v>27</v>
      </c>
      <c r="C48" s="167">
        <v>9975</v>
      </c>
      <c r="D48" s="167">
        <v>1559</v>
      </c>
      <c r="E48" s="167" t="s">
        <v>404</v>
      </c>
      <c r="F48" s="167">
        <v>157</v>
      </c>
      <c r="G48" s="167" t="s">
        <v>404</v>
      </c>
      <c r="H48" s="167">
        <v>204</v>
      </c>
      <c r="I48" s="167">
        <v>175</v>
      </c>
      <c r="J48" s="167">
        <v>1769</v>
      </c>
    </row>
    <row r="49" spans="1:10" ht="24.95" customHeight="1">
      <c r="A49" s="55" t="str">
        <f>IF(D49&lt;&gt;"",COUNTA($D$8:D49),"")</f>
        <v/>
      </c>
      <c r="B49" s="78"/>
      <c r="C49" s="263" t="s">
        <v>104</v>
      </c>
      <c r="D49" s="264"/>
      <c r="E49" s="264"/>
      <c r="F49" s="264"/>
      <c r="G49" s="264"/>
      <c r="H49" s="264"/>
      <c r="I49" s="264"/>
      <c r="J49" s="264"/>
    </row>
    <row r="50" spans="1:10" ht="11.45" customHeight="1">
      <c r="A50" s="55">
        <f>IF(D50&lt;&gt;"",COUNTA($D$8:D50),"")</f>
        <v>39</v>
      </c>
      <c r="B50" s="76" t="s">
        <v>37</v>
      </c>
      <c r="C50" s="167">
        <v>356</v>
      </c>
      <c r="D50" s="167" t="s">
        <v>404</v>
      </c>
      <c r="E50" s="167" t="s">
        <v>404</v>
      </c>
      <c r="F50" s="167" t="s">
        <v>404</v>
      </c>
      <c r="G50" s="167" t="s">
        <v>404</v>
      </c>
      <c r="H50" s="167">
        <v>280</v>
      </c>
      <c r="I50" s="167" t="s">
        <v>404</v>
      </c>
      <c r="J50" s="167">
        <v>51</v>
      </c>
    </row>
    <row r="51" spans="1:10" ht="11.45" customHeight="1">
      <c r="A51" s="55">
        <f>IF(D51&lt;&gt;"",COUNTA($D$8:D51),"")</f>
        <v>40</v>
      </c>
      <c r="B51" s="73" t="s">
        <v>249</v>
      </c>
      <c r="C51" s="168">
        <v>40</v>
      </c>
      <c r="D51" s="168" t="s">
        <v>404</v>
      </c>
      <c r="E51" s="168" t="s">
        <v>404</v>
      </c>
      <c r="F51" s="168" t="s">
        <v>404</v>
      </c>
      <c r="G51" s="168" t="s">
        <v>404</v>
      </c>
      <c r="H51" s="168">
        <v>30</v>
      </c>
      <c r="I51" s="168" t="s">
        <v>404</v>
      </c>
      <c r="J51" s="168">
        <v>10</v>
      </c>
    </row>
    <row r="52" spans="1:10" ht="11.45" customHeight="1">
      <c r="A52" s="55">
        <f>IF(D52&lt;&gt;"",COUNTA($D$8:D52),"")</f>
        <v>41</v>
      </c>
      <c r="B52" s="73" t="s">
        <v>250</v>
      </c>
      <c r="C52" s="168">
        <v>46</v>
      </c>
      <c r="D52" s="168" t="s">
        <v>404</v>
      </c>
      <c r="E52" s="168" t="s">
        <v>404</v>
      </c>
      <c r="F52" s="168" t="s">
        <v>404</v>
      </c>
      <c r="G52" s="168" t="s">
        <v>404</v>
      </c>
      <c r="H52" s="168">
        <v>32</v>
      </c>
      <c r="I52" s="168" t="s">
        <v>404</v>
      </c>
      <c r="J52" s="168">
        <v>14</v>
      </c>
    </row>
    <row r="53" spans="1:10" ht="11.45" customHeight="1">
      <c r="A53" s="55">
        <f>IF(D53&lt;&gt;"",COUNTA($D$8:D53),"")</f>
        <v>42</v>
      </c>
      <c r="B53" s="73" t="s">
        <v>251</v>
      </c>
      <c r="C53" s="168">
        <v>131</v>
      </c>
      <c r="D53" s="168" t="s">
        <v>404</v>
      </c>
      <c r="E53" s="168" t="s">
        <v>404</v>
      </c>
      <c r="F53" s="168" t="s">
        <v>404</v>
      </c>
      <c r="G53" s="168" t="s">
        <v>404</v>
      </c>
      <c r="H53" s="168">
        <v>109</v>
      </c>
      <c r="I53" s="168" t="s">
        <v>404</v>
      </c>
      <c r="J53" s="168">
        <v>11</v>
      </c>
    </row>
    <row r="54" spans="1:10" ht="11.45" customHeight="1">
      <c r="A54" s="55">
        <f>IF(D54&lt;&gt;"",COUNTA($D$8:D54),"")</f>
        <v>43</v>
      </c>
      <c r="B54" s="73" t="s">
        <v>252</v>
      </c>
      <c r="C54" s="168">
        <v>139</v>
      </c>
      <c r="D54" s="168" t="s">
        <v>404</v>
      </c>
      <c r="E54" s="168" t="s">
        <v>404</v>
      </c>
      <c r="F54" s="168" t="s">
        <v>404</v>
      </c>
      <c r="G54" s="168" t="s">
        <v>404</v>
      </c>
      <c r="H54" s="168">
        <v>109</v>
      </c>
      <c r="I54" s="168" t="s">
        <v>404</v>
      </c>
      <c r="J54" s="168">
        <v>16</v>
      </c>
    </row>
    <row r="55" spans="1:10" ht="20.100000000000001" customHeight="1">
      <c r="A55" s="55">
        <f>IF(D55&lt;&gt;"",COUNTA($D$8:D55),"")</f>
        <v>44</v>
      </c>
      <c r="B55" s="76" t="s">
        <v>38</v>
      </c>
      <c r="C55" s="167">
        <v>639</v>
      </c>
      <c r="D55" s="167">
        <v>96</v>
      </c>
      <c r="E55" s="167" t="s">
        <v>404</v>
      </c>
      <c r="F55" s="167" t="s">
        <v>404</v>
      </c>
      <c r="G55" s="167" t="s">
        <v>404</v>
      </c>
      <c r="H55" s="167">
        <v>368</v>
      </c>
      <c r="I55" s="167" t="s">
        <v>404</v>
      </c>
      <c r="J55" s="167">
        <v>129</v>
      </c>
    </row>
    <row r="56" spans="1:10" ht="11.45" customHeight="1">
      <c r="A56" s="55">
        <f>IF(D56&lt;&gt;"",COUNTA($D$8:D56),"")</f>
        <v>45</v>
      </c>
      <c r="B56" s="73" t="s">
        <v>253</v>
      </c>
      <c r="C56" s="168">
        <v>118</v>
      </c>
      <c r="D56" s="168" t="s">
        <v>404</v>
      </c>
      <c r="E56" s="168" t="s">
        <v>404</v>
      </c>
      <c r="F56" s="168" t="s">
        <v>404</v>
      </c>
      <c r="G56" s="168" t="s">
        <v>404</v>
      </c>
      <c r="H56" s="168">
        <v>90</v>
      </c>
      <c r="I56" s="168" t="s">
        <v>404</v>
      </c>
      <c r="J56" s="168">
        <v>18</v>
      </c>
    </row>
    <row r="57" spans="1:10" ht="11.45" customHeight="1">
      <c r="A57" s="55">
        <f>IF(D57&lt;&gt;"",COUNTA($D$8:D57),"")</f>
        <v>46</v>
      </c>
      <c r="B57" s="73" t="s">
        <v>254</v>
      </c>
      <c r="C57" s="168">
        <v>130</v>
      </c>
      <c r="D57" s="168" t="s">
        <v>404</v>
      </c>
      <c r="E57" s="168" t="s">
        <v>404</v>
      </c>
      <c r="F57" s="168" t="s">
        <v>404</v>
      </c>
      <c r="G57" s="168" t="s">
        <v>404</v>
      </c>
      <c r="H57" s="168">
        <v>116</v>
      </c>
      <c r="I57" s="168" t="s">
        <v>404</v>
      </c>
      <c r="J57" s="168">
        <v>5</v>
      </c>
    </row>
    <row r="58" spans="1:10" ht="11.45" customHeight="1">
      <c r="A58" s="55">
        <f>IF(D58&lt;&gt;"",COUNTA($D$8:D58),"")</f>
        <v>47</v>
      </c>
      <c r="B58" s="73" t="s">
        <v>255</v>
      </c>
      <c r="C58" s="168">
        <v>109</v>
      </c>
      <c r="D58" s="168">
        <v>13</v>
      </c>
      <c r="E58" s="168" t="s">
        <v>404</v>
      </c>
      <c r="F58" s="168" t="s">
        <v>404</v>
      </c>
      <c r="G58" s="168" t="s">
        <v>404</v>
      </c>
      <c r="H58" s="168">
        <v>57</v>
      </c>
      <c r="I58" s="168" t="s">
        <v>404</v>
      </c>
      <c r="J58" s="168">
        <v>23</v>
      </c>
    </row>
    <row r="59" spans="1:10" ht="11.45" customHeight="1">
      <c r="A59" s="55">
        <f>IF(D59&lt;&gt;"",COUNTA($D$8:D59),"")</f>
        <v>48</v>
      </c>
      <c r="B59" s="73" t="s">
        <v>256</v>
      </c>
      <c r="C59" s="168">
        <v>103</v>
      </c>
      <c r="D59" s="168">
        <v>29</v>
      </c>
      <c r="E59" s="168" t="s">
        <v>404</v>
      </c>
      <c r="F59" s="168" t="s">
        <v>404</v>
      </c>
      <c r="G59" s="168" t="s">
        <v>404</v>
      </c>
      <c r="H59" s="168">
        <v>34</v>
      </c>
      <c r="I59" s="168" t="s">
        <v>404</v>
      </c>
      <c r="J59" s="168">
        <v>32</v>
      </c>
    </row>
    <row r="60" spans="1:10" ht="11.45" customHeight="1">
      <c r="A60" s="55">
        <f>IF(D60&lt;&gt;"",COUNTA($D$8:D60),"")</f>
        <v>49</v>
      </c>
      <c r="B60" s="73" t="s">
        <v>257</v>
      </c>
      <c r="C60" s="168">
        <v>89</v>
      </c>
      <c r="D60" s="168">
        <v>27</v>
      </c>
      <c r="E60" s="168" t="s">
        <v>404</v>
      </c>
      <c r="F60" s="168" t="s">
        <v>404</v>
      </c>
      <c r="G60" s="168" t="s">
        <v>404</v>
      </c>
      <c r="H60" s="168">
        <v>37</v>
      </c>
      <c r="I60" s="168" t="s">
        <v>404</v>
      </c>
      <c r="J60" s="168">
        <v>22</v>
      </c>
    </row>
    <row r="61" spans="1:10" ht="11.45" customHeight="1">
      <c r="A61" s="55">
        <f>IF(D61&lt;&gt;"",COUNTA($D$8:D61),"")</f>
        <v>50</v>
      </c>
      <c r="B61" s="73" t="s">
        <v>258</v>
      </c>
      <c r="C61" s="168">
        <v>90</v>
      </c>
      <c r="D61" s="168">
        <v>27</v>
      </c>
      <c r="E61" s="168" t="s">
        <v>404</v>
      </c>
      <c r="F61" s="168" t="s">
        <v>404</v>
      </c>
      <c r="G61" s="168" t="s">
        <v>404</v>
      </c>
      <c r="H61" s="168">
        <v>34</v>
      </c>
      <c r="I61" s="168" t="s">
        <v>404</v>
      </c>
      <c r="J61" s="168">
        <v>29</v>
      </c>
    </row>
    <row r="62" spans="1:10" ht="20.100000000000001" customHeight="1">
      <c r="A62" s="55">
        <f>IF(D62&lt;&gt;"",COUNTA($D$8:D62),"")</f>
        <v>51</v>
      </c>
      <c r="B62" s="76" t="s">
        <v>39</v>
      </c>
      <c r="C62" s="167">
        <v>187</v>
      </c>
      <c r="D62" s="167">
        <v>55</v>
      </c>
      <c r="E62" s="167" t="s">
        <v>404</v>
      </c>
      <c r="F62" s="167" t="s">
        <v>404</v>
      </c>
      <c r="G62" s="167" t="s">
        <v>404</v>
      </c>
      <c r="H62" s="167">
        <v>75</v>
      </c>
      <c r="I62" s="167" t="s">
        <v>404</v>
      </c>
      <c r="J62" s="167">
        <v>50</v>
      </c>
    </row>
    <row r="63" spans="1:10" ht="11.45" customHeight="1">
      <c r="A63" s="55">
        <f>IF(D63&lt;&gt;"",COUNTA($D$8:D63),"")</f>
        <v>52</v>
      </c>
      <c r="B63" s="73" t="s">
        <v>259</v>
      </c>
      <c r="C63" s="168">
        <v>73</v>
      </c>
      <c r="D63" s="168">
        <v>24</v>
      </c>
      <c r="E63" s="168" t="s">
        <v>404</v>
      </c>
      <c r="F63" s="168" t="s">
        <v>404</v>
      </c>
      <c r="G63" s="168" t="s">
        <v>404</v>
      </c>
      <c r="H63" s="168">
        <v>21</v>
      </c>
      <c r="I63" s="168" t="s">
        <v>404</v>
      </c>
      <c r="J63" s="168">
        <v>22</v>
      </c>
    </row>
    <row r="64" spans="1:10" ht="11.45" customHeight="1">
      <c r="A64" s="55">
        <f>IF(D64&lt;&gt;"",COUNTA($D$8:D64),"")</f>
        <v>53</v>
      </c>
      <c r="B64" s="73" t="s">
        <v>260</v>
      </c>
      <c r="C64" s="168">
        <v>73</v>
      </c>
      <c r="D64" s="168">
        <v>21</v>
      </c>
      <c r="E64" s="168" t="s">
        <v>404</v>
      </c>
      <c r="F64" s="168" t="s">
        <v>404</v>
      </c>
      <c r="G64" s="168" t="s">
        <v>404</v>
      </c>
      <c r="H64" s="168">
        <v>31</v>
      </c>
      <c r="I64" s="168" t="s">
        <v>404</v>
      </c>
      <c r="J64" s="168">
        <v>20</v>
      </c>
    </row>
    <row r="65" spans="1:10" ht="11.45" customHeight="1">
      <c r="A65" s="55">
        <f>IF(D65&lt;&gt;"",COUNTA($D$8:D65),"")</f>
        <v>54</v>
      </c>
      <c r="B65" s="73" t="s">
        <v>261</v>
      </c>
      <c r="C65" s="168">
        <v>41</v>
      </c>
      <c r="D65" s="168">
        <v>10</v>
      </c>
      <c r="E65" s="168" t="s">
        <v>404</v>
      </c>
      <c r="F65" s="168" t="s">
        <v>404</v>
      </c>
      <c r="G65" s="168" t="s">
        <v>404</v>
      </c>
      <c r="H65" s="168">
        <v>23</v>
      </c>
      <c r="I65" s="168" t="s">
        <v>404</v>
      </c>
      <c r="J65" s="168">
        <v>8</v>
      </c>
    </row>
    <row r="66" spans="1:10" ht="20.100000000000001" customHeight="1">
      <c r="A66" s="55">
        <f>IF(D66&lt;&gt;"",COUNTA($D$8:D66),"")</f>
        <v>55</v>
      </c>
      <c r="B66" s="76" t="s">
        <v>27</v>
      </c>
      <c r="C66" s="167">
        <v>1182</v>
      </c>
      <c r="D66" s="167">
        <v>151</v>
      </c>
      <c r="E66" s="167" t="s">
        <v>404</v>
      </c>
      <c r="F66" s="167" t="s">
        <v>404</v>
      </c>
      <c r="G66" s="167" t="s">
        <v>404</v>
      </c>
      <c r="H66" s="167">
        <v>723</v>
      </c>
      <c r="I66" s="167" t="s">
        <v>404</v>
      </c>
      <c r="J66" s="167">
        <v>230</v>
      </c>
    </row>
    <row r="67" spans="1:10" ht="24.95" customHeight="1">
      <c r="A67" s="55" t="str">
        <f>IF(D67&lt;&gt;"",COUNTA($D$8:D67),"")</f>
        <v/>
      </c>
      <c r="B67" s="78"/>
      <c r="C67" s="263" t="s">
        <v>45</v>
      </c>
      <c r="D67" s="264"/>
      <c r="E67" s="264"/>
      <c r="F67" s="264"/>
      <c r="G67" s="264"/>
      <c r="H67" s="264"/>
      <c r="I67" s="264"/>
      <c r="J67" s="264"/>
    </row>
    <row r="68" spans="1:10" ht="11.45" customHeight="1">
      <c r="A68" s="55">
        <f>IF(D68&lt;&gt;"",COUNTA($D$8:D68),"")</f>
        <v>56</v>
      </c>
      <c r="B68" s="76" t="s">
        <v>23</v>
      </c>
      <c r="C68" s="167">
        <v>1969</v>
      </c>
      <c r="D68" s="167">
        <v>50</v>
      </c>
      <c r="E68" s="167" t="s">
        <v>404</v>
      </c>
      <c r="F68" s="167">
        <v>4</v>
      </c>
      <c r="G68" s="167" t="s">
        <v>404</v>
      </c>
      <c r="H68" s="167">
        <v>18</v>
      </c>
      <c r="I68" s="167">
        <v>1</v>
      </c>
      <c r="J68" s="167">
        <v>26</v>
      </c>
    </row>
    <row r="69" spans="1:10" ht="11.45" customHeight="1">
      <c r="A69" s="55">
        <f>IF(D69&lt;&gt;"",COUNTA($D$8:D69),"")</f>
        <v>57</v>
      </c>
      <c r="B69" s="73" t="s">
        <v>249</v>
      </c>
      <c r="C69" s="168" t="s">
        <v>404</v>
      </c>
      <c r="D69" s="168" t="s">
        <v>404</v>
      </c>
      <c r="E69" s="168" t="s">
        <v>404</v>
      </c>
      <c r="F69" s="168" t="s">
        <v>404</v>
      </c>
      <c r="G69" s="168" t="s">
        <v>404</v>
      </c>
      <c r="H69" s="168" t="s">
        <v>404</v>
      </c>
      <c r="I69" s="168" t="s">
        <v>404</v>
      </c>
      <c r="J69" s="168" t="s">
        <v>404</v>
      </c>
    </row>
    <row r="70" spans="1:10" ht="11.45" customHeight="1">
      <c r="A70" s="55">
        <f>IF(D70&lt;&gt;"",COUNTA($D$8:D70),"")</f>
        <v>58</v>
      </c>
      <c r="B70" s="73" t="s">
        <v>250</v>
      </c>
      <c r="C70" s="168" t="s">
        <v>404</v>
      </c>
      <c r="D70" s="168" t="s">
        <v>404</v>
      </c>
      <c r="E70" s="168" t="s">
        <v>404</v>
      </c>
      <c r="F70" s="168" t="s">
        <v>404</v>
      </c>
      <c r="G70" s="168" t="s">
        <v>404</v>
      </c>
      <c r="H70" s="168" t="s">
        <v>404</v>
      </c>
      <c r="I70" s="168" t="s">
        <v>404</v>
      </c>
      <c r="J70" s="168" t="s">
        <v>404</v>
      </c>
    </row>
    <row r="71" spans="1:10" ht="11.45" customHeight="1">
      <c r="A71" s="55">
        <f>IF(D71&lt;&gt;"",COUNTA($D$8:D71),"")</f>
        <v>59</v>
      </c>
      <c r="B71" s="73" t="s">
        <v>251</v>
      </c>
      <c r="C71" s="168">
        <v>127</v>
      </c>
      <c r="D71" s="168" t="s">
        <v>404</v>
      </c>
      <c r="E71" s="168" t="s">
        <v>404</v>
      </c>
      <c r="F71" s="168" t="s">
        <v>404</v>
      </c>
      <c r="G71" s="168" t="s">
        <v>404</v>
      </c>
      <c r="H71" s="168" t="s">
        <v>404</v>
      </c>
      <c r="I71" s="168" t="s">
        <v>404</v>
      </c>
      <c r="J71" s="168" t="s">
        <v>404</v>
      </c>
    </row>
    <row r="72" spans="1:10" ht="11.45" customHeight="1">
      <c r="A72" s="55">
        <f>IF(D72&lt;&gt;"",COUNTA($D$8:D72),"")</f>
        <v>60</v>
      </c>
      <c r="B72" s="73" t="s">
        <v>252</v>
      </c>
      <c r="C72" s="168">
        <v>143</v>
      </c>
      <c r="D72" s="168" t="s">
        <v>404</v>
      </c>
      <c r="E72" s="168" t="s">
        <v>404</v>
      </c>
      <c r="F72" s="168" t="s">
        <v>404</v>
      </c>
      <c r="G72" s="168" t="s">
        <v>404</v>
      </c>
      <c r="H72" s="168" t="s">
        <v>404</v>
      </c>
      <c r="I72" s="168" t="s">
        <v>404</v>
      </c>
      <c r="J72" s="168" t="s">
        <v>404</v>
      </c>
    </row>
    <row r="73" spans="1:10" ht="11.45" customHeight="1">
      <c r="A73" s="55">
        <f>IF(D73&lt;&gt;"",COUNTA($D$8:D73),"")</f>
        <v>61</v>
      </c>
      <c r="B73" s="73" t="s">
        <v>253</v>
      </c>
      <c r="C73" s="168">
        <v>189</v>
      </c>
      <c r="D73" s="168" t="s">
        <v>404</v>
      </c>
      <c r="E73" s="168" t="s">
        <v>404</v>
      </c>
      <c r="F73" s="168" t="s">
        <v>404</v>
      </c>
      <c r="G73" s="168" t="s">
        <v>404</v>
      </c>
      <c r="H73" s="168" t="s">
        <v>404</v>
      </c>
      <c r="I73" s="168" t="s">
        <v>404</v>
      </c>
      <c r="J73" s="168" t="s">
        <v>404</v>
      </c>
    </row>
    <row r="74" spans="1:10" ht="11.45" customHeight="1">
      <c r="A74" s="55">
        <f>IF(D74&lt;&gt;"",COUNTA($D$8:D74),"")</f>
        <v>62</v>
      </c>
      <c r="B74" s="73" t="s">
        <v>254</v>
      </c>
      <c r="C74" s="168">
        <v>251</v>
      </c>
      <c r="D74" s="168" t="s">
        <v>404</v>
      </c>
      <c r="E74" s="168" t="s">
        <v>404</v>
      </c>
      <c r="F74" s="168" t="s">
        <v>404</v>
      </c>
      <c r="G74" s="168" t="s">
        <v>404</v>
      </c>
      <c r="H74" s="168" t="s">
        <v>404</v>
      </c>
      <c r="I74" s="168" t="s">
        <v>404</v>
      </c>
      <c r="J74" s="168" t="s">
        <v>404</v>
      </c>
    </row>
    <row r="75" spans="1:10" ht="11.45" customHeight="1">
      <c r="A75" s="55">
        <f>IF(D75&lt;&gt;"",COUNTA($D$8:D75),"")</f>
        <v>63</v>
      </c>
      <c r="B75" s="73" t="s">
        <v>255</v>
      </c>
      <c r="C75" s="168">
        <v>318</v>
      </c>
      <c r="D75" s="168">
        <v>8</v>
      </c>
      <c r="E75" s="168" t="s">
        <v>404</v>
      </c>
      <c r="F75" s="168" t="s">
        <v>404</v>
      </c>
      <c r="G75" s="168" t="s">
        <v>404</v>
      </c>
      <c r="H75" s="168" t="s">
        <v>404</v>
      </c>
      <c r="I75" s="168" t="s">
        <v>404</v>
      </c>
      <c r="J75" s="168">
        <v>10</v>
      </c>
    </row>
    <row r="76" spans="1:10" ht="11.45" customHeight="1">
      <c r="A76" s="55">
        <f>IF(D76&lt;&gt;"",COUNTA($D$8:D76),"")</f>
        <v>64</v>
      </c>
      <c r="B76" s="73" t="s">
        <v>256</v>
      </c>
      <c r="C76" s="168">
        <v>416</v>
      </c>
      <c r="D76" s="168">
        <v>20</v>
      </c>
      <c r="E76" s="168" t="s">
        <v>404</v>
      </c>
      <c r="F76" s="168">
        <v>1</v>
      </c>
      <c r="G76" s="168" t="s">
        <v>404</v>
      </c>
      <c r="H76" s="168">
        <v>4</v>
      </c>
      <c r="I76" s="168">
        <v>1</v>
      </c>
      <c r="J76" s="168">
        <v>5</v>
      </c>
    </row>
    <row r="77" spans="1:10" ht="11.45" customHeight="1">
      <c r="A77" s="55">
        <f>IF(D77&lt;&gt;"",COUNTA($D$8:D77),"")</f>
        <v>65</v>
      </c>
      <c r="B77" s="73" t="s">
        <v>257</v>
      </c>
      <c r="C77" s="168">
        <v>447</v>
      </c>
      <c r="D77" s="168">
        <v>13</v>
      </c>
      <c r="E77" s="168" t="s">
        <v>404</v>
      </c>
      <c r="F77" s="168" t="s">
        <v>404</v>
      </c>
      <c r="G77" s="168" t="s">
        <v>404</v>
      </c>
      <c r="H77" s="168">
        <v>3</v>
      </c>
      <c r="I77" s="168" t="s">
        <v>404</v>
      </c>
      <c r="J77" s="168">
        <v>7</v>
      </c>
    </row>
    <row r="78" spans="1:10" ht="11.45" customHeight="1">
      <c r="A78" s="55">
        <f>IF(D78&lt;&gt;"",COUNTA($D$8:D78),"")</f>
        <v>66</v>
      </c>
      <c r="B78" s="73" t="s">
        <v>258</v>
      </c>
      <c r="C78" s="168">
        <v>78</v>
      </c>
      <c r="D78" s="168">
        <v>9</v>
      </c>
      <c r="E78" s="168" t="s">
        <v>404</v>
      </c>
      <c r="F78" s="168">
        <v>3</v>
      </c>
      <c r="G78" s="168" t="s">
        <v>404</v>
      </c>
      <c r="H78" s="168">
        <v>11</v>
      </c>
      <c r="I78" s="168" t="s">
        <v>404</v>
      </c>
      <c r="J78" s="168">
        <v>4</v>
      </c>
    </row>
    <row r="79" spans="1:10" ht="11.45" customHeight="1">
      <c r="A79" s="55">
        <f>IF(D79&lt;&gt;"",COUNTA($D$8:D79),"")</f>
        <v>67</v>
      </c>
      <c r="B79" s="73" t="s">
        <v>262</v>
      </c>
      <c r="C79" s="168" t="s">
        <v>404</v>
      </c>
      <c r="D79" s="168" t="s">
        <v>404</v>
      </c>
      <c r="E79" s="168" t="s">
        <v>404</v>
      </c>
      <c r="F79" s="168" t="s">
        <v>404</v>
      </c>
      <c r="G79" s="168" t="s">
        <v>404</v>
      </c>
      <c r="H79" s="168" t="s">
        <v>404</v>
      </c>
      <c r="I79" s="168" t="s">
        <v>404</v>
      </c>
      <c r="J79" s="168" t="s">
        <v>404</v>
      </c>
    </row>
    <row r="80" spans="1:10" ht="20.100000000000001" customHeight="1">
      <c r="A80" s="55">
        <f>IF(D80&lt;&gt;"",COUNTA($D$8:D80),"")</f>
        <v>68</v>
      </c>
      <c r="B80" s="76" t="s">
        <v>27</v>
      </c>
      <c r="C80" s="167">
        <v>1969</v>
      </c>
      <c r="D80" s="167">
        <v>50</v>
      </c>
      <c r="E80" s="167" t="s">
        <v>404</v>
      </c>
      <c r="F80" s="167">
        <v>4</v>
      </c>
      <c r="G80" s="167" t="s">
        <v>404</v>
      </c>
      <c r="H80" s="167">
        <v>18</v>
      </c>
      <c r="I80" s="167">
        <v>1</v>
      </c>
      <c r="J80" s="167">
        <v>26</v>
      </c>
    </row>
    <row r="81" spans="1:10" ht="24.95" customHeight="1">
      <c r="A81" s="55" t="str">
        <f>IF(D81&lt;&gt;"",COUNTA($D$8:D81),"")</f>
        <v/>
      </c>
      <c r="B81" s="78"/>
      <c r="C81" s="263" t="s">
        <v>105</v>
      </c>
      <c r="D81" s="264"/>
      <c r="E81" s="264"/>
      <c r="F81" s="264"/>
      <c r="G81" s="264"/>
      <c r="H81" s="264"/>
      <c r="I81" s="264"/>
      <c r="J81" s="264"/>
    </row>
    <row r="82" spans="1:10" ht="11.45" customHeight="1">
      <c r="A82" s="55">
        <f>IF(D82&lt;&gt;"",COUNTA($D$8:D82),"")</f>
        <v>69</v>
      </c>
      <c r="B82" s="76" t="s">
        <v>39</v>
      </c>
      <c r="C82" s="167">
        <v>245</v>
      </c>
      <c r="D82" s="167">
        <v>178</v>
      </c>
      <c r="E82" s="167" t="s">
        <v>404</v>
      </c>
      <c r="F82" s="167" t="s">
        <v>404</v>
      </c>
      <c r="G82" s="167" t="s">
        <v>404</v>
      </c>
      <c r="H82" s="167" t="s">
        <v>404</v>
      </c>
      <c r="I82" s="167" t="s">
        <v>404</v>
      </c>
      <c r="J82" s="167" t="s">
        <v>404</v>
      </c>
    </row>
    <row r="83" spans="1:10" ht="11.45" customHeight="1">
      <c r="A83" s="55">
        <f>IF(D83&lt;&gt;"",COUNTA($D$8:D83),"")</f>
        <v>70</v>
      </c>
      <c r="B83" s="73" t="s">
        <v>259</v>
      </c>
      <c r="C83" s="168">
        <v>142</v>
      </c>
      <c r="D83" s="168">
        <v>99</v>
      </c>
      <c r="E83" s="168" t="s">
        <v>404</v>
      </c>
      <c r="F83" s="168" t="s">
        <v>404</v>
      </c>
      <c r="G83" s="168" t="s">
        <v>404</v>
      </c>
      <c r="H83" s="168" t="s">
        <v>404</v>
      </c>
      <c r="I83" s="168" t="s">
        <v>404</v>
      </c>
      <c r="J83" s="168" t="s">
        <v>404</v>
      </c>
    </row>
    <row r="84" spans="1:10" ht="11.45" customHeight="1">
      <c r="A84" s="55">
        <f>IF(D84&lt;&gt;"",COUNTA($D$8:D84),"")</f>
        <v>71</v>
      </c>
      <c r="B84" s="73" t="s">
        <v>260</v>
      </c>
      <c r="C84" s="168">
        <v>65</v>
      </c>
      <c r="D84" s="168">
        <v>51</v>
      </c>
      <c r="E84" s="168" t="s">
        <v>404</v>
      </c>
      <c r="F84" s="168" t="s">
        <v>404</v>
      </c>
      <c r="G84" s="168" t="s">
        <v>404</v>
      </c>
      <c r="H84" s="168" t="s">
        <v>404</v>
      </c>
      <c r="I84" s="168" t="s">
        <v>404</v>
      </c>
      <c r="J84" s="168" t="s">
        <v>404</v>
      </c>
    </row>
    <row r="85" spans="1:10" ht="11.45" customHeight="1">
      <c r="A85" s="55">
        <f>IF(D85&lt;&gt;"",COUNTA($D$8:D85),"")</f>
        <v>72</v>
      </c>
      <c r="B85" s="73" t="s">
        <v>261</v>
      </c>
      <c r="C85" s="168">
        <v>38</v>
      </c>
      <c r="D85" s="168">
        <v>28</v>
      </c>
      <c r="E85" s="168" t="s">
        <v>404</v>
      </c>
      <c r="F85" s="168" t="s">
        <v>404</v>
      </c>
      <c r="G85" s="168" t="s">
        <v>404</v>
      </c>
      <c r="H85" s="168" t="s">
        <v>404</v>
      </c>
      <c r="I85" s="168" t="s">
        <v>404</v>
      </c>
      <c r="J85" s="168" t="s">
        <v>404</v>
      </c>
    </row>
    <row r="86" spans="1:10" ht="20.100000000000001" customHeight="1">
      <c r="A86" s="55">
        <f>IF(D86&lt;&gt;"",COUNTA($D$8:D86),"")</f>
        <v>73</v>
      </c>
      <c r="B86" s="76" t="s">
        <v>27</v>
      </c>
      <c r="C86" s="167">
        <v>245</v>
      </c>
      <c r="D86" s="167">
        <v>178</v>
      </c>
      <c r="E86" s="167" t="s">
        <v>404</v>
      </c>
      <c r="F86" s="167" t="s">
        <v>404</v>
      </c>
      <c r="G86" s="167" t="s">
        <v>404</v>
      </c>
      <c r="H86" s="167" t="s">
        <v>404</v>
      </c>
      <c r="I86" s="167" t="s">
        <v>404</v>
      </c>
      <c r="J86" s="167" t="s">
        <v>404</v>
      </c>
    </row>
    <row r="87" spans="1:10" ht="30" customHeight="1">
      <c r="A87" s="55" t="str">
        <f>IF(D87&lt;&gt;"",COUNTA($D$8:D87),"")</f>
        <v/>
      </c>
      <c r="B87" s="78"/>
      <c r="C87" s="263" t="s">
        <v>72</v>
      </c>
      <c r="D87" s="264"/>
      <c r="E87" s="264"/>
      <c r="F87" s="264"/>
      <c r="G87" s="264"/>
      <c r="H87" s="264"/>
      <c r="I87" s="264"/>
      <c r="J87" s="264"/>
    </row>
    <row r="88" spans="1:10" ht="11.45" customHeight="1">
      <c r="A88" s="55">
        <f>IF(D88&lt;&gt;"",COUNTA($D$8:D88),"")</f>
        <v>74</v>
      </c>
      <c r="B88" s="73" t="s">
        <v>37</v>
      </c>
      <c r="C88" s="168">
        <v>29786</v>
      </c>
      <c r="D88" s="168" t="s">
        <v>404</v>
      </c>
      <c r="E88" s="168" t="s">
        <v>404</v>
      </c>
      <c r="F88" s="168" t="s">
        <v>404</v>
      </c>
      <c r="G88" s="168" t="s">
        <v>404</v>
      </c>
      <c r="H88" s="168">
        <v>280</v>
      </c>
      <c r="I88" s="168" t="s">
        <v>404</v>
      </c>
      <c r="J88" s="168">
        <v>51</v>
      </c>
    </row>
    <row r="89" spans="1:10" ht="11.45" customHeight="1">
      <c r="A89" s="55">
        <f>IF(D89&lt;&gt;"",COUNTA($D$8:D89),"")</f>
        <v>75</v>
      </c>
      <c r="B89" s="73" t="s">
        <v>38</v>
      </c>
      <c r="C89" s="168">
        <v>78389</v>
      </c>
      <c r="D89" s="168">
        <v>11563</v>
      </c>
      <c r="E89" s="168">
        <v>38</v>
      </c>
      <c r="F89" s="168">
        <v>3472</v>
      </c>
      <c r="G89" s="168">
        <v>618</v>
      </c>
      <c r="H89" s="168">
        <v>2859</v>
      </c>
      <c r="I89" s="168">
        <v>412</v>
      </c>
      <c r="J89" s="168">
        <v>8610</v>
      </c>
    </row>
    <row r="90" spans="1:10" ht="11.45" customHeight="1">
      <c r="A90" s="55">
        <f>IF(D90&lt;&gt;"",COUNTA($D$8:D90),"")</f>
        <v>76</v>
      </c>
      <c r="B90" s="73" t="s">
        <v>39</v>
      </c>
      <c r="C90" s="168">
        <v>16735</v>
      </c>
      <c r="D90" s="168">
        <v>3742</v>
      </c>
      <c r="E90" s="168">
        <v>20</v>
      </c>
      <c r="F90" s="168">
        <v>2222</v>
      </c>
      <c r="G90" s="168">
        <v>165</v>
      </c>
      <c r="H90" s="168">
        <v>814</v>
      </c>
      <c r="I90" s="168">
        <v>223</v>
      </c>
      <c r="J90" s="168">
        <v>3345</v>
      </c>
    </row>
    <row r="91" spans="1:10" ht="11.45" customHeight="1">
      <c r="A91" s="55">
        <f>IF(D91&lt;&gt;"",COUNTA($D$8:D91),"")</f>
        <v>77</v>
      </c>
      <c r="B91" s="73" t="s">
        <v>23</v>
      </c>
      <c r="C91" s="168">
        <v>1969</v>
      </c>
      <c r="D91" s="168">
        <v>50</v>
      </c>
      <c r="E91" s="168" t="s">
        <v>404</v>
      </c>
      <c r="F91" s="168">
        <v>4</v>
      </c>
      <c r="G91" s="168" t="s">
        <v>404</v>
      </c>
      <c r="H91" s="168">
        <v>18</v>
      </c>
      <c r="I91" s="168">
        <v>1</v>
      </c>
      <c r="J91" s="168">
        <v>26</v>
      </c>
    </row>
    <row r="92" spans="1:10" ht="20.100000000000001" customHeight="1">
      <c r="A92" s="55">
        <f>IF(D92&lt;&gt;"",COUNTA($D$8:D92),"")</f>
        <v>78</v>
      </c>
      <c r="B92" s="76" t="s">
        <v>25</v>
      </c>
      <c r="C92" s="167">
        <v>126879</v>
      </c>
      <c r="D92" s="167">
        <v>15355</v>
      </c>
      <c r="E92" s="167">
        <v>58</v>
      </c>
      <c r="F92" s="167">
        <v>5698</v>
      </c>
      <c r="G92" s="167">
        <v>783</v>
      </c>
      <c r="H92" s="167">
        <v>3971</v>
      </c>
      <c r="I92" s="167">
        <v>636</v>
      </c>
      <c r="J92" s="167">
        <v>12032</v>
      </c>
    </row>
  </sheetData>
  <mergeCells count="22">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 ref="C2:J2"/>
    <mergeCell ref="C1:J1"/>
    <mergeCell ref="A2:B2"/>
    <mergeCell ref="A1:B1"/>
    <mergeCell ref="C49:J49"/>
    <mergeCell ref="C3:C5"/>
    <mergeCell ref="E3: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1"/>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H8"/>
    </sheetView>
  </sheetViews>
  <sheetFormatPr baseColWidth="10" defaultColWidth="11.42578125" defaultRowHeight="11.45" customHeight="1"/>
  <cols>
    <col min="1" max="1" width="3.7109375" style="70" customWidth="1"/>
    <col min="2" max="2" width="29.7109375" style="64" customWidth="1"/>
    <col min="3" max="8" width="9.7109375" style="64" customWidth="1"/>
    <col min="9" max="16384" width="11.42578125" style="64"/>
  </cols>
  <sheetData>
    <row r="1" spans="1:8" s="115" customFormat="1" ht="20.100000000000001" customHeight="1">
      <c r="A1" s="240" t="s">
        <v>136</v>
      </c>
      <c r="B1" s="241"/>
      <c r="C1" s="223" t="s">
        <v>0</v>
      </c>
      <c r="D1" s="223"/>
      <c r="E1" s="223"/>
      <c r="F1" s="223"/>
      <c r="G1" s="223"/>
      <c r="H1" s="224"/>
    </row>
    <row r="2" spans="1:8" ht="39.950000000000003" customHeight="1">
      <c r="A2" s="221" t="s">
        <v>193</v>
      </c>
      <c r="B2" s="222"/>
      <c r="C2" s="230" t="s">
        <v>531</v>
      </c>
      <c r="D2" s="230"/>
      <c r="E2" s="230"/>
      <c r="F2" s="230"/>
      <c r="G2" s="230"/>
      <c r="H2" s="231"/>
    </row>
    <row r="3" spans="1:8" ht="11.45" customHeight="1">
      <c r="A3" s="232" t="s">
        <v>142</v>
      </c>
      <c r="B3" s="225" t="s">
        <v>228</v>
      </c>
      <c r="C3" s="225" t="s">
        <v>106</v>
      </c>
      <c r="D3" s="225" t="s">
        <v>194</v>
      </c>
      <c r="E3" s="225" t="s">
        <v>46</v>
      </c>
      <c r="F3" s="225"/>
      <c r="G3" s="225"/>
      <c r="H3" s="239"/>
    </row>
    <row r="4" spans="1:8" ht="11.45" customHeight="1">
      <c r="A4" s="233"/>
      <c r="B4" s="225"/>
      <c r="C4" s="225"/>
      <c r="D4" s="225"/>
      <c r="E4" s="225" t="s">
        <v>35</v>
      </c>
      <c r="F4" s="225" t="s">
        <v>49</v>
      </c>
      <c r="G4" s="225" t="s">
        <v>202</v>
      </c>
      <c r="H4" s="239"/>
    </row>
    <row r="5" spans="1:8" ht="11.45" customHeight="1">
      <c r="A5" s="233"/>
      <c r="B5" s="225"/>
      <c r="C5" s="225"/>
      <c r="D5" s="225"/>
      <c r="E5" s="225"/>
      <c r="F5" s="225"/>
      <c r="G5" s="225"/>
      <c r="H5" s="239"/>
    </row>
    <row r="6" spans="1:8" ht="11.45" customHeight="1">
      <c r="A6" s="233"/>
      <c r="B6" s="225"/>
      <c r="C6" s="225"/>
      <c r="D6" s="225"/>
      <c r="E6" s="225"/>
      <c r="F6" s="225"/>
      <c r="G6" s="65" t="s">
        <v>106</v>
      </c>
      <c r="H6" s="84" t="s">
        <v>30</v>
      </c>
    </row>
    <row r="7" spans="1:8" s="70" customFormat="1" ht="11.45" customHeight="1">
      <c r="A7" s="50">
        <v>1</v>
      </c>
      <c r="B7" s="51">
        <v>2</v>
      </c>
      <c r="C7" s="52">
        <v>3</v>
      </c>
      <c r="D7" s="52">
        <v>4</v>
      </c>
      <c r="E7" s="52">
        <v>5</v>
      </c>
      <c r="F7" s="52">
        <v>6</v>
      </c>
      <c r="G7" s="52">
        <v>7</v>
      </c>
      <c r="H7" s="53">
        <v>8</v>
      </c>
    </row>
    <row r="8" spans="1:8" ht="39.950000000000003" customHeight="1">
      <c r="B8" s="71"/>
      <c r="C8" s="265" t="s">
        <v>276</v>
      </c>
      <c r="D8" s="266"/>
      <c r="E8" s="266"/>
      <c r="F8" s="266"/>
      <c r="G8" s="266"/>
      <c r="H8" s="266"/>
    </row>
    <row r="9" spans="1:8" ht="11.45" customHeight="1">
      <c r="A9" s="55">
        <f>IF(C9&lt;&gt;"",COUNTA($C$9:C9),"")</f>
        <v>1</v>
      </c>
      <c r="B9" s="73" t="s">
        <v>40</v>
      </c>
      <c r="C9" s="157">
        <v>321</v>
      </c>
      <c r="D9" s="157">
        <v>3471</v>
      </c>
      <c r="E9" s="157">
        <v>1396</v>
      </c>
      <c r="F9" s="157">
        <v>260</v>
      </c>
      <c r="G9" s="157" t="s">
        <v>404</v>
      </c>
      <c r="H9" s="157" t="s">
        <v>404</v>
      </c>
    </row>
    <row r="10" spans="1:8" ht="11.45" customHeight="1">
      <c r="A10" s="55">
        <f>IF(C10&lt;&gt;"",COUNTA($C$9:C10),"")</f>
        <v>2</v>
      </c>
      <c r="B10" s="73" t="s">
        <v>107</v>
      </c>
      <c r="C10" s="157">
        <v>14</v>
      </c>
      <c r="D10" s="157">
        <v>87</v>
      </c>
      <c r="E10" s="157">
        <v>37</v>
      </c>
      <c r="F10" s="157">
        <v>3</v>
      </c>
      <c r="G10" s="157" t="s">
        <v>404</v>
      </c>
      <c r="H10" s="157" t="s">
        <v>404</v>
      </c>
    </row>
    <row r="11" spans="1:8" ht="11.45" customHeight="1">
      <c r="A11" s="55">
        <f>IF(C11&lt;&gt;"",COUNTA($C$9:C11),"")</f>
        <v>3</v>
      </c>
      <c r="B11" s="73" t="s">
        <v>108</v>
      </c>
      <c r="C11" s="157">
        <v>28</v>
      </c>
      <c r="D11" s="157">
        <v>211</v>
      </c>
      <c r="E11" s="157">
        <v>78</v>
      </c>
      <c r="F11" s="157">
        <v>16</v>
      </c>
      <c r="G11" s="157" t="s">
        <v>404</v>
      </c>
      <c r="H11" s="157" t="s">
        <v>404</v>
      </c>
    </row>
    <row r="12" spans="1:8" ht="11.45" customHeight="1">
      <c r="A12" s="55">
        <f>IF(C12&lt;&gt;"",COUNTA($C$9:C12),"")</f>
        <v>4</v>
      </c>
      <c r="B12" s="73" t="s">
        <v>109</v>
      </c>
      <c r="C12" s="157">
        <v>46</v>
      </c>
      <c r="D12" s="157">
        <v>491</v>
      </c>
      <c r="E12" s="157">
        <v>174</v>
      </c>
      <c r="F12" s="157">
        <v>25</v>
      </c>
      <c r="G12" s="157" t="s">
        <v>404</v>
      </c>
      <c r="H12" s="157" t="s">
        <v>404</v>
      </c>
    </row>
    <row r="13" spans="1:8" ht="11.45" customHeight="1">
      <c r="A13" s="55">
        <f>IF(C13&lt;&gt;"",COUNTA($C$9:C13),"")</f>
        <v>5</v>
      </c>
      <c r="B13" s="73" t="s">
        <v>110</v>
      </c>
      <c r="C13" s="157">
        <v>341</v>
      </c>
      <c r="D13" s="157">
        <v>2877</v>
      </c>
      <c r="E13" s="157">
        <v>1090</v>
      </c>
      <c r="F13" s="157">
        <v>267</v>
      </c>
      <c r="G13" s="157">
        <v>103</v>
      </c>
      <c r="H13" s="157">
        <v>944</v>
      </c>
    </row>
    <row r="14" spans="1:8" ht="11.45" customHeight="1">
      <c r="A14" s="55">
        <f>IF(C14&lt;&gt;"",COUNTA($C$9:C14),"")</f>
        <v>6</v>
      </c>
      <c r="B14" s="73" t="s">
        <v>111</v>
      </c>
      <c r="C14" s="157">
        <v>60</v>
      </c>
      <c r="D14" s="157">
        <v>474</v>
      </c>
      <c r="E14" s="157">
        <v>55</v>
      </c>
      <c r="F14" s="157">
        <v>20</v>
      </c>
      <c r="G14" s="157">
        <v>11</v>
      </c>
      <c r="H14" s="157">
        <v>128</v>
      </c>
    </row>
    <row r="15" spans="1:8" ht="11.45" customHeight="1">
      <c r="A15" s="55">
        <f>IF(C15&lt;&gt;"",COUNTA($C$9:C15),"")</f>
        <v>7</v>
      </c>
      <c r="B15" s="73" t="s">
        <v>41</v>
      </c>
      <c r="C15" s="157" t="s">
        <v>10</v>
      </c>
      <c r="D15" s="157">
        <v>195</v>
      </c>
      <c r="E15" s="157">
        <v>103</v>
      </c>
      <c r="F15" s="157">
        <v>10</v>
      </c>
      <c r="G15" s="157" t="s">
        <v>10</v>
      </c>
      <c r="H15" s="157" t="s">
        <v>404</v>
      </c>
    </row>
    <row r="16" spans="1:8" ht="20.100000000000001" customHeight="1">
      <c r="A16" s="55">
        <f>IF(C16&lt;&gt;"",COUNTA($C$9:C16),"")</f>
        <v>8</v>
      </c>
      <c r="B16" s="76" t="s">
        <v>25</v>
      </c>
      <c r="C16" s="160">
        <v>810</v>
      </c>
      <c r="D16" s="160">
        <v>7806</v>
      </c>
      <c r="E16" s="160">
        <v>2933</v>
      </c>
      <c r="F16" s="160">
        <v>601</v>
      </c>
      <c r="G16" s="160">
        <v>114</v>
      </c>
      <c r="H16" s="160">
        <v>1072</v>
      </c>
    </row>
    <row r="17" spans="1:8" s="112" customFormat="1" ht="39.950000000000003" customHeight="1">
      <c r="A17" s="55"/>
      <c r="B17" s="111"/>
      <c r="C17" s="267" t="s">
        <v>277</v>
      </c>
      <c r="D17" s="267"/>
      <c r="E17" s="267"/>
      <c r="F17" s="267"/>
      <c r="G17" s="267"/>
      <c r="H17" s="268"/>
    </row>
    <row r="18" spans="1:8" ht="11.45" customHeight="1">
      <c r="A18" s="55">
        <f>IF(C18&lt;&gt;"",COUNTA($C$10:C18),"")</f>
        <v>9</v>
      </c>
      <c r="B18" s="73" t="s">
        <v>335</v>
      </c>
      <c r="C18" s="157">
        <v>99</v>
      </c>
      <c r="D18" s="157">
        <v>762</v>
      </c>
      <c r="E18" s="157">
        <v>268</v>
      </c>
      <c r="F18" s="157">
        <v>85</v>
      </c>
      <c r="G18" s="157">
        <v>33</v>
      </c>
      <c r="H18" s="157">
        <v>276</v>
      </c>
    </row>
    <row r="19" spans="1:8" ht="11.45" customHeight="1">
      <c r="A19" s="55">
        <f>IF(C19&lt;&gt;"",COUNTA($C$10:C19),"")</f>
        <v>10</v>
      </c>
      <c r="B19" s="73" t="s">
        <v>336</v>
      </c>
      <c r="C19" s="157">
        <v>105</v>
      </c>
      <c r="D19" s="157">
        <v>902</v>
      </c>
      <c r="E19" s="157">
        <v>366</v>
      </c>
      <c r="F19" s="157">
        <v>80</v>
      </c>
      <c r="G19" s="157">
        <v>32</v>
      </c>
      <c r="H19" s="157">
        <v>302</v>
      </c>
    </row>
    <row r="20" spans="1:8" ht="11.45" customHeight="1">
      <c r="A20" s="55">
        <f>IF(C20&lt;&gt;"",COUNTA($C$10:C20),"")</f>
        <v>11</v>
      </c>
      <c r="B20" s="73" t="s">
        <v>337</v>
      </c>
      <c r="C20" s="157">
        <v>60</v>
      </c>
      <c r="D20" s="157">
        <v>544</v>
      </c>
      <c r="E20" s="157">
        <v>217</v>
      </c>
      <c r="F20" s="157">
        <v>32</v>
      </c>
      <c r="G20" s="157">
        <v>16</v>
      </c>
      <c r="H20" s="157">
        <v>165</v>
      </c>
    </row>
    <row r="21" spans="1:8" ht="11.45" customHeight="1">
      <c r="A21" s="55">
        <f>IF(C21&lt;&gt;"",COUNTA($C$10:C21),"")</f>
        <v>12</v>
      </c>
      <c r="B21" s="73" t="s">
        <v>112</v>
      </c>
      <c r="C21" s="157">
        <v>77</v>
      </c>
      <c r="D21" s="157">
        <v>669</v>
      </c>
      <c r="E21" s="157">
        <v>239</v>
      </c>
      <c r="F21" s="157">
        <v>70</v>
      </c>
      <c r="G21" s="157">
        <v>22</v>
      </c>
      <c r="H21" s="157">
        <v>201</v>
      </c>
    </row>
    <row r="22" spans="1:8" ht="20.100000000000001" customHeight="1">
      <c r="A22" s="55">
        <f>IF(C22&lt;&gt;"",COUNTA($C$10:C22),"")</f>
        <v>13</v>
      </c>
      <c r="B22" s="76" t="s">
        <v>25</v>
      </c>
      <c r="C22" s="160">
        <v>341</v>
      </c>
      <c r="D22" s="160">
        <v>2877</v>
      </c>
      <c r="E22" s="160">
        <v>1090</v>
      </c>
      <c r="F22" s="160">
        <v>267</v>
      </c>
      <c r="G22" s="160">
        <v>103</v>
      </c>
      <c r="H22" s="160">
        <v>944</v>
      </c>
    </row>
    <row r="23" spans="1:8" ht="11.45" customHeight="1">
      <c r="C23" s="157"/>
      <c r="D23" s="157"/>
      <c r="E23" s="157"/>
      <c r="F23" s="157"/>
      <c r="G23" s="157"/>
      <c r="H23" s="157"/>
    </row>
    <row r="24" spans="1:8" ht="11.45" customHeight="1">
      <c r="H24" s="113"/>
    </row>
    <row r="28" spans="1:8" ht="11.45" customHeight="1">
      <c r="F28" s="113"/>
    </row>
    <row r="31" spans="1:8" ht="11.45" customHeight="1">
      <c r="F31" s="114"/>
    </row>
  </sheetData>
  <mergeCells count="14">
    <mergeCell ref="C8:H8"/>
    <mergeCell ref="F4:F6"/>
    <mergeCell ref="G4:H5"/>
    <mergeCell ref="C17:H17"/>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K52"/>
  <sheetViews>
    <sheetView zoomScale="140" zoomScaleNormal="140" workbookViewId="0">
      <pane xSplit="3" ySplit="11" topLeftCell="D12" activePane="bottomRight" state="frozen"/>
      <selection activeCell="A24" sqref="A24:D24"/>
      <selection pane="topRight" activeCell="A24" sqref="A24:D24"/>
      <selection pane="bottomLeft" activeCell="A24" sqref="A24:D24"/>
      <selection pane="bottomRight" activeCell="D12" sqref="D12"/>
    </sheetView>
  </sheetViews>
  <sheetFormatPr baseColWidth="10" defaultColWidth="11.42578125" defaultRowHeight="11.45" customHeight="1"/>
  <cols>
    <col min="1" max="1" width="3.28515625" style="70" customWidth="1"/>
    <col min="2" max="2" width="12.7109375" style="64" customWidth="1"/>
    <col min="3" max="3" width="14.7109375" style="64" customWidth="1"/>
    <col min="4" max="4" width="7.7109375" style="64" customWidth="1"/>
    <col min="5" max="11" width="7.5703125" style="64" customWidth="1"/>
    <col min="12" max="16384" width="11.42578125" style="64"/>
  </cols>
  <sheetData>
    <row r="1" spans="1:11" s="28" customFormat="1" ht="20.100000000000001" customHeight="1">
      <c r="A1" s="219" t="s">
        <v>136</v>
      </c>
      <c r="B1" s="220"/>
      <c r="C1" s="220"/>
      <c r="D1" s="223" t="s">
        <v>0</v>
      </c>
      <c r="E1" s="223"/>
      <c r="F1" s="223"/>
      <c r="G1" s="223"/>
      <c r="H1" s="223"/>
      <c r="I1" s="223"/>
      <c r="J1" s="223"/>
      <c r="K1" s="224"/>
    </row>
    <row r="2" spans="1:11" ht="39.950000000000003" customHeight="1">
      <c r="A2" s="221" t="s">
        <v>195</v>
      </c>
      <c r="B2" s="222"/>
      <c r="C2" s="222"/>
      <c r="D2" s="230" t="s">
        <v>532</v>
      </c>
      <c r="E2" s="230"/>
      <c r="F2" s="230"/>
      <c r="G2" s="230"/>
      <c r="H2" s="230"/>
      <c r="I2" s="230"/>
      <c r="J2" s="230"/>
      <c r="K2" s="231"/>
    </row>
    <row r="3" spans="1:11" ht="11.45" customHeight="1">
      <c r="A3" s="232" t="s">
        <v>142</v>
      </c>
      <c r="B3" s="225" t="s">
        <v>29</v>
      </c>
      <c r="C3" s="225" t="s">
        <v>228</v>
      </c>
      <c r="D3" s="225" t="s">
        <v>201</v>
      </c>
      <c r="E3" s="260" t="s">
        <v>456</v>
      </c>
      <c r="F3" s="260"/>
      <c r="G3" s="260"/>
      <c r="H3" s="260"/>
      <c r="I3" s="260"/>
      <c r="J3" s="260"/>
      <c r="K3" s="261"/>
    </row>
    <row r="4" spans="1:11" ht="11.45" customHeight="1">
      <c r="A4" s="233"/>
      <c r="B4" s="225"/>
      <c r="C4" s="225"/>
      <c r="D4" s="225"/>
      <c r="E4" s="260"/>
      <c r="F4" s="260"/>
      <c r="G4" s="260"/>
      <c r="H4" s="260"/>
      <c r="I4" s="260"/>
      <c r="J4" s="260"/>
      <c r="K4" s="261"/>
    </row>
    <row r="5" spans="1:11" ht="11.45" customHeight="1">
      <c r="A5" s="233"/>
      <c r="B5" s="225"/>
      <c r="C5" s="225"/>
      <c r="D5" s="225"/>
      <c r="E5" s="225" t="s">
        <v>114</v>
      </c>
      <c r="F5" s="225" t="s">
        <v>115</v>
      </c>
      <c r="G5" s="225" t="s">
        <v>116</v>
      </c>
      <c r="H5" s="225" t="s">
        <v>230</v>
      </c>
      <c r="I5" s="225" t="s">
        <v>197</v>
      </c>
      <c r="J5" s="225" t="s">
        <v>231</v>
      </c>
      <c r="K5" s="239" t="s">
        <v>232</v>
      </c>
    </row>
    <row r="6" spans="1:11" ht="11.45" customHeight="1">
      <c r="A6" s="233"/>
      <c r="B6" s="225"/>
      <c r="C6" s="225"/>
      <c r="D6" s="225"/>
      <c r="E6" s="225"/>
      <c r="F6" s="225"/>
      <c r="G6" s="225"/>
      <c r="H6" s="225"/>
      <c r="I6" s="225"/>
      <c r="J6" s="225"/>
      <c r="K6" s="239"/>
    </row>
    <row r="7" spans="1:11" ht="11.45" customHeight="1">
      <c r="A7" s="233"/>
      <c r="B7" s="225"/>
      <c r="C7" s="225"/>
      <c r="D7" s="225"/>
      <c r="E7" s="225"/>
      <c r="F7" s="225"/>
      <c r="G7" s="225"/>
      <c r="H7" s="225"/>
      <c r="I7" s="225"/>
      <c r="J7" s="225"/>
      <c r="K7" s="239"/>
    </row>
    <row r="8" spans="1:11" ht="11.45" customHeight="1">
      <c r="A8" s="233"/>
      <c r="B8" s="225"/>
      <c r="C8" s="225"/>
      <c r="D8" s="225"/>
      <c r="E8" s="225"/>
      <c r="F8" s="225"/>
      <c r="G8" s="225"/>
      <c r="H8" s="225"/>
      <c r="I8" s="225"/>
      <c r="J8" s="225"/>
      <c r="K8" s="239"/>
    </row>
    <row r="9" spans="1:11" ht="11.45" customHeight="1">
      <c r="A9" s="233"/>
      <c r="B9" s="225"/>
      <c r="C9" s="225"/>
      <c r="D9" s="225"/>
      <c r="E9" s="225"/>
      <c r="F9" s="225"/>
      <c r="G9" s="225"/>
      <c r="H9" s="225"/>
      <c r="I9" s="225"/>
      <c r="J9" s="225"/>
      <c r="K9" s="239"/>
    </row>
    <row r="10" spans="1:11" ht="11.45" customHeight="1">
      <c r="A10" s="233"/>
      <c r="B10" s="225"/>
      <c r="C10" s="225"/>
      <c r="D10" s="225"/>
      <c r="E10" s="225"/>
      <c r="F10" s="225"/>
      <c r="G10" s="225"/>
      <c r="H10" s="225"/>
      <c r="I10" s="225"/>
      <c r="J10" s="225"/>
      <c r="K10" s="239"/>
    </row>
    <row r="11" spans="1:11" s="70" customFormat="1" ht="11.45" customHeight="1">
      <c r="A11" s="50">
        <v>1</v>
      </c>
      <c r="B11" s="51">
        <v>2</v>
      </c>
      <c r="C11" s="52">
        <v>3</v>
      </c>
      <c r="D11" s="52">
        <v>4</v>
      </c>
      <c r="E11" s="52">
        <v>5</v>
      </c>
      <c r="F11" s="52">
        <v>6</v>
      </c>
      <c r="G11" s="52">
        <v>7</v>
      </c>
      <c r="H11" s="52">
        <v>8</v>
      </c>
      <c r="I11" s="52">
        <v>9</v>
      </c>
      <c r="J11" s="52">
        <v>10</v>
      </c>
      <c r="K11" s="53">
        <v>11</v>
      </c>
    </row>
    <row r="12" spans="1:11" ht="11.45" customHeight="1">
      <c r="A12" s="58"/>
      <c r="B12" s="71"/>
      <c r="C12" s="116"/>
      <c r="D12" s="158"/>
      <c r="E12" s="158"/>
      <c r="F12" s="158"/>
      <c r="G12" s="158"/>
      <c r="H12" s="158"/>
      <c r="I12" s="158"/>
      <c r="J12" s="158"/>
      <c r="K12" s="158"/>
    </row>
    <row r="13" spans="1:11" ht="11.45" customHeight="1">
      <c r="A13" s="55">
        <f>IF(C13&lt;&gt;"",COUNTA($C$13:C13),"")</f>
        <v>1</v>
      </c>
      <c r="B13" s="117" t="s">
        <v>267</v>
      </c>
      <c r="C13" s="74" t="s">
        <v>106</v>
      </c>
      <c r="D13" s="158">
        <v>3</v>
      </c>
      <c r="E13" s="158" t="s">
        <v>10</v>
      </c>
      <c r="F13" s="158" t="s">
        <v>404</v>
      </c>
      <c r="G13" s="158">
        <v>1</v>
      </c>
      <c r="H13" s="158">
        <v>2</v>
      </c>
      <c r="I13" s="158" t="s">
        <v>10</v>
      </c>
      <c r="J13" s="158" t="s">
        <v>404</v>
      </c>
      <c r="K13" s="158" t="s">
        <v>10</v>
      </c>
    </row>
    <row r="14" spans="1:11" ht="11.45" customHeight="1">
      <c r="A14" s="55">
        <f>IF(C14&lt;&gt;"",COUNTA($C$13:C14),"")</f>
        <v>2</v>
      </c>
      <c r="B14" s="118"/>
      <c r="C14" s="74" t="s">
        <v>229</v>
      </c>
      <c r="D14" s="158">
        <v>26</v>
      </c>
      <c r="E14" s="158" t="s">
        <v>10</v>
      </c>
      <c r="F14" s="158" t="s">
        <v>404</v>
      </c>
      <c r="G14" s="158">
        <v>8</v>
      </c>
      <c r="H14" s="158">
        <v>18</v>
      </c>
      <c r="I14" s="158" t="s">
        <v>10</v>
      </c>
      <c r="J14" s="158" t="s">
        <v>404</v>
      </c>
      <c r="K14" s="158" t="s">
        <v>404</v>
      </c>
    </row>
    <row r="15" spans="1:11" ht="11.45" customHeight="1">
      <c r="A15" s="55">
        <f>IF(C15&lt;&gt;"",COUNTA($C$13:C15),"")</f>
        <v>3</v>
      </c>
      <c r="B15" s="118"/>
      <c r="C15" s="74" t="s">
        <v>35</v>
      </c>
      <c r="D15" s="158">
        <v>7</v>
      </c>
      <c r="E15" s="158" t="s">
        <v>10</v>
      </c>
      <c r="F15" s="158" t="s">
        <v>404</v>
      </c>
      <c r="G15" s="158">
        <v>3</v>
      </c>
      <c r="H15" s="158">
        <v>4</v>
      </c>
      <c r="I15" s="158" t="s">
        <v>10</v>
      </c>
      <c r="J15" s="158" t="s">
        <v>404</v>
      </c>
      <c r="K15" s="158" t="s">
        <v>404</v>
      </c>
    </row>
    <row r="16" spans="1:11" ht="20.100000000000001" customHeight="1">
      <c r="A16" s="55">
        <f>IF(C16&lt;&gt;"",COUNTA($C$13:C16),"")</f>
        <v>4</v>
      </c>
      <c r="B16" s="117" t="s">
        <v>266</v>
      </c>
      <c r="C16" s="74" t="s">
        <v>106</v>
      </c>
      <c r="D16" s="158">
        <v>5</v>
      </c>
      <c r="E16" s="158" t="s">
        <v>10</v>
      </c>
      <c r="F16" s="158" t="s">
        <v>404</v>
      </c>
      <c r="G16" s="158">
        <v>1</v>
      </c>
      <c r="H16" s="158">
        <v>2</v>
      </c>
      <c r="I16" s="158" t="s">
        <v>10</v>
      </c>
      <c r="J16" s="158">
        <v>2</v>
      </c>
      <c r="K16" s="158" t="s">
        <v>10</v>
      </c>
    </row>
    <row r="17" spans="1:11" ht="11.45" customHeight="1">
      <c r="A17" s="55">
        <f>IF(C17&lt;&gt;"",COUNTA($C$13:C17),"")</f>
        <v>5</v>
      </c>
      <c r="B17" s="118"/>
      <c r="C17" s="74" t="s">
        <v>229</v>
      </c>
      <c r="D17" s="158">
        <v>45</v>
      </c>
      <c r="E17" s="158" t="s">
        <v>10</v>
      </c>
      <c r="F17" s="158" t="s">
        <v>404</v>
      </c>
      <c r="G17" s="158">
        <v>7</v>
      </c>
      <c r="H17" s="158">
        <v>22</v>
      </c>
      <c r="I17" s="158" t="s">
        <v>10</v>
      </c>
      <c r="J17" s="158">
        <v>15</v>
      </c>
      <c r="K17" s="158">
        <v>1</v>
      </c>
    </row>
    <row r="18" spans="1:11" ht="11.45" customHeight="1">
      <c r="A18" s="55">
        <f>IF(C18&lt;&gt;"",COUNTA($C$13:C18),"")</f>
        <v>6</v>
      </c>
      <c r="B18" s="118"/>
      <c r="C18" s="74" t="s">
        <v>35</v>
      </c>
      <c r="D18" s="158">
        <v>11</v>
      </c>
      <c r="E18" s="158" t="s">
        <v>10</v>
      </c>
      <c r="F18" s="158" t="s">
        <v>404</v>
      </c>
      <c r="G18" s="158" t="s">
        <v>404</v>
      </c>
      <c r="H18" s="158">
        <v>8</v>
      </c>
      <c r="I18" s="158" t="s">
        <v>10</v>
      </c>
      <c r="J18" s="158">
        <v>2</v>
      </c>
      <c r="K18" s="158">
        <v>1</v>
      </c>
    </row>
    <row r="19" spans="1:11" ht="20.100000000000001" customHeight="1">
      <c r="A19" s="55">
        <f>IF(C19&lt;&gt;"",COUNTA($C$13:C19),"")</f>
        <v>7</v>
      </c>
      <c r="B19" s="117" t="s">
        <v>268</v>
      </c>
      <c r="C19" s="74" t="s">
        <v>106</v>
      </c>
      <c r="D19" s="158">
        <v>28</v>
      </c>
      <c r="E19" s="158">
        <v>20</v>
      </c>
      <c r="F19" s="158">
        <v>1</v>
      </c>
      <c r="G19" s="158">
        <v>2</v>
      </c>
      <c r="H19" s="158">
        <v>2</v>
      </c>
      <c r="I19" s="158" t="s">
        <v>10</v>
      </c>
      <c r="J19" s="158">
        <v>3</v>
      </c>
      <c r="K19" s="158" t="s">
        <v>10</v>
      </c>
    </row>
    <row r="20" spans="1:11" ht="11.45" customHeight="1">
      <c r="A20" s="55">
        <f>IF(C20&lt;&gt;"",COUNTA($C$13:C20),"")</f>
        <v>8</v>
      </c>
      <c r="B20" s="118"/>
      <c r="C20" s="74" t="s">
        <v>229</v>
      </c>
      <c r="D20" s="158">
        <v>246</v>
      </c>
      <c r="E20" s="158">
        <v>171</v>
      </c>
      <c r="F20" s="158">
        <v>5</v>
      </c>
      <c r="G20" s="158">
        <v>13</v>
      </c>
      <c r="H20" s="158">
        <v>31</v>
      </c>
      <c r="I20" s="158" t="s">
        <v>10</v>
      </c>
      <c r="J20" s="158">
        <v>20</v>
      </c>
      <c r="K20" s="158">
        <v>6</v>
      </c>
    </row>
    <row r="21" spans="1:11" ht="11.45" customHeight="1">
      <c r="A21" s="55">
        <f>IF(C21&lt;&gt;"",COUNTA($C$13:C21),"")</f>
        <v>9</v>
      </c>
      <c r="B21" s="118"/>
      <c r="C21" s="74" t="s">
        <v>35</v>
      </c>
      <c r="D21" s="158">
        <v>82</v>
      </c>
      <c r="E21" s="158">
        <v>64</v>
      </c>
      <c r="F21" s="158">
        <v>1</v>
      </c>
      <c r="G21" s="158">
        <v>5</v>
      </c>
      <c r="H21" s="158">
        <v>8</v>
      </c>
      <c r="I21" s="158" t="s">
        <v>10</v>
      </c>
      <c r="J21" s="158">
        <v>2</v>
      </c>
      <c r="K21" s="158">
        <v>2</v>
      </c>
    </row>
    <row r="22" spans="1:11" ht="20.100000000000001" customHeight="1">
      <c r="A22" s="55">
        <f>IF(C22&lt;&gt;"",COUNTA($C$13:C22),"")</f>
        <v>10</v>
      </c>
      <c r="B22" s="117" t="s">
        <v>269</v>
      </c>
      <c r="C22" s="74" t="s">
        <v>106</v>
      </c>
      <c r="D22" s="158">
        <v>35</v>
      </c>
      <c r="E22" s="158">
        <v>26</v>
      </c>
      <c r="F22" s="158">
        <v>1</v>
      </c>
      <c r="G22" s="158">
        <v>3</v>
      </c>
      <c r="H22" s="158">
        <v>2</v>
      </c>
      <c r="I22" s="158" t="s">
        <v>10</v>
      </c>
      <c r="J22" s="158">
        <v>3</v>
      </c>
      <c r="K22" s="158" t="s">
        <v>10</v>
      </c>
    </row>
    <row r="23" spans="1:11" ht="11.45" customHeight="1">
      <c r="A23" s="55">
        <f>IF(C23&lt;&gt;"",COUNTA($C$13:C23),"")</f>
        <v>11</v>
      </c>
      <c r="B23" s="118"/>
      <c r="C23" s="74" t="s">
        <v>229</v>
      </c>
      <c r="D23" s="158">
        <v>340</v>
      </c>
      <c r="E23" s="158">
        <v>252</v>
      </c>
      <c r="F23" s="158">
        <v>6</v>
      </c>
      <c r="G23" s="158">
        <v>24</v>
      </c>
      <c r="H23" s="158">
        <v>36</v>
      </c>
      <c r="I23" s="158" t="s">
        <v>10</v>
      </c>
      <c r="J23" s="158">
        <v>22</v>
      </c>
      <c r="K23" s="158" t="s">
        <v>404</v>
      </c>
    </row>
    <row r="24" spans="1:11" ht="11.45" customHeight="1">
      <c r="A24" s="55">
        <f>IF(C24&lt;&gt;"",COUNTA($C$13:C24),"")</f>
        <v>12</v>
      </c>
      <c r="B24" s="118"/>
      <c r="C24" s="74" t="s">
        <v>35</v>
      </c>
      <c r="D24" s="158">
        <v>137</v>
      </c>
      <c r="E24" s="158">
        <v>113</v>
      </c>
      <c r="F24" s="158">
        <v>1</v>
      </c>
      <c r="G24" s="158">
        <v>9</v>
      </c>
      <c r="H24" s="158">
        <v>13</v>
      </c>
      <c r="I24" s="158" t="s">
        <v>10</v>
      </c>
      <c r="J24" s="158">
        <v>1</v>
      </c>
      <c r="K24" s="158" t="s">
        <v>404</v>
      </c>
    </row>
    <row r="25" spans="1:11" ht="20.100000000000001" customHeight="1">
      <c r="A25" s="55">
        <f>IF(C25&lt;&gt;"",COUNTA($C$13:C25),"")</f>
        <v>13</v>
      </c>
      <c r="B25" s="117" t="s">
        <v>270</v>
      </c>
      <c r="C25" s="74" t="s">
        <v>106</v>
      </c>
      <c r="D25" s="158">
        <v>51</v>
      </c>
      <c r="E25" s="158">
        <v>40</v>
      </c>
      <c r="F25" s="158">
        <v>1</v>
      </c>
      <c r="G25" s="158">
        <v>3</v>
      </c>
      <c r="H25" s="158">
        <v>4</v>
      </c>
      <c r="I25" s="158" t="s">
        <v>10</v>
      </c>
      <c r="J25" s="158">
        <v>3</v>
      </c>
      <c r="K25" s="158" t="s">
        <v>10</v>
      </c>
    </row>
    <row r="26" spans="1:11" ht="11.45" customHeight="1">
      <c r="A26" s="55">
        <f>IF(C26&lt;&gt;"",COUNTA($C$13:C26),"")</f>
        <v>14</v>
      </c>
      <c r="B26" s="118"/>
      <c r="C26" s="74" t="s">
        <v>229</v>
      </c>
      <c r="D26" s="158">
        <v>518</v>
      </c>
      <c r="E26" s="158">
        <v>422</v>
      </c>
      <c r="F26" s="158">
        <v>8</v>
      </c>
      <c r="G26" s="158">
        <v>25</v>
      </c>
      <c r="H26" s="158">
        <v>38</v>
      </c>
      <c r="I26" s="158" t="s">
        <v>10</v>
      </c>
      <c r="J26" s="158">
        <v>20</v>
      </c>
      <c r="K26" s="158">
        <v>5</v>
      </c>
    </row>
    <row r="27" spans="1:11" ht="11.45" customHeight="1">
      <c r="A27" s="55">
        <f>IF(C27&lt;&gt;"",COUNTA($C$13:C27),"")</f>
        <v>15</v>
      </c>
      <c r="B27" s="118"/>
      <c r="C27" s="74" t="s">
        <v>35</v>
      </c>
      <c r="D27" s="158">
        <v>204</v>
      </c>
      <c r="E27" s="158">
        <v>168</v>
      </c>
      <c r="F27" s="158">
        <v>4</v>
      </c>
      <c r="G27" s="158">
        <v>12</v>
      </c>
      <c r="H27" s="158">
        <v>11</v>
      </c>
      <c r="I27" s="158" t="s">
        <v>10</v>
      </c>
      <c r="J27" s="158">
        <v>6</v>
      </c>
      <c r="K27" s="158">
        <v>3</v>
      </c>
    </row>
    <row r="28" spans="1:11" ht="20.100000000000001" customHeight="1">
      <c r="A28" s="55">
        <f>IF(C28&lt;&gt;"",COUNTA($C$13:C28),"")</f>
        <v>16</v>
      </c>
      <c r="B28" s="117" t="s">
        <v>271</v>
      </c>
      <c r="C28" s="74" t="s">
        <v>106</v>
      </c>
      <c r="D28" s="158">
        <v>55</v>
      </c>
      <c r="E28" s="158">
        <v>45</v>
      </c>
      <c r="F28" s="158">
        <v>1</v>
      </c>
      <c r="G28" s="158">
        <v>3</v>
      </c>
      <c r="H28" s="158">
        <v>4</v>
      </c>
      <c r="I28" s="158" t="s">
        <v>10</v>
      </c>
      <c r="J28" s="158">
        <v>2</v>
      </c>
      <c r="K28" s="158" t="s">
        <v>10</v>
      </c>
    </row>
    <row r="29" spans="1:11" ht="11.45" customHeight="1">
      <c r="A29" s="55">
        <f>IF(C29&lt;&gt;"",COUNTA($C$13:C29),"")</f>
        <v>17</v>
      </c>
      <c r="B29" s="118"/>
      <c r="C29" s="74" t="s">
        <v>229</v>
      </c>
      <c r="D29" s="158">
        <v>579</v>
      </c>
      <c r="E29" s="158">
        <v>492</v>
      </c>
      <c r="F29" s="158">
        <v>8</v>
      </c>
      <c r="G29" s="158">
        <v>23</v>
      </c>
      <c r="H29" s="158">
        <v>38</v>
      </c>
      <c r="I29" s="158" t="s">
        <v>10</v>
      </c>
      <c r="J29" s="158">
        <v>14</v>
      </c>
      <c r="K29" s="158">
        <v>4</v>
      </c>
    </row>
    <row r="30" spans="1:11" ht="11.45" customHeight="1">
      <c r="A30" s="55">
        <f>IF(C30&lt;&gt;"",COUNTA($C$13:C30),"")</f>
        <v>18</v>
      </c>
      <c r="B30" s="118"/>
      <c r="C30" s="74" t="s">
        <v>35</v>
      </c>
      <c r="D30" s="158">
        <v>234</v>
      </c>
      <c r="E30" s="158">
        <v>197</v>
      </c>
      <c r="F30" s="158">
        <v>6</v>
      </c>
      <c r="G30" s="158">
        <v>11</v>
      </c>
      <c r="H30" s="158">
        <v>15</v>
      </c>
      <c r="I30" s="158" t="s">
        <v>10</v>
      </c>
      <c r="J30" s="158">
        <v>2</v>
      </c>
      <c r="K30" s="158">
        <v>3</v>
      </c>
    </row>
    <row r="31" spans="1:11" ht="20.100000000000001" customHeight="1">
      <c r="A31" s="55">
        <f>IF(C31&lt;&gt;"",COUNTA($C$13:C31),"")</f>
        <v>19</v>
      </c>
      <c r="B31" s="117" t="s">
        <v>272</v>
      </c>
      <c r="C31" s="74" t="s">
        <v>106</v>
      </c>
      <c r="D31" s="158">
        <v>64</v>
      </c>
      <c r="E31" s="158">
        <v>53</v>
      </c>
      <c r="F31" s="158">
        <v>1</v>
      </c>
      <c r="G31" s="158">
        <v>3</v>
      </c>
      <c r="H31" s="158">
        <v>5</v>
      </c>
      <c r="I31" s="158" t="s">
        <v>10</v>
      </c>
      <c r="J31" s="158">
        <v>2</v>
      </c>
      <c r="K31" s="158" t="s">
        <v>10</v>
      </c>
    </row>
    <row r="32" spans="1:11" ht="11.45" customHeight="1">
      <c r="A32" s="55">
        <f>IF(C32&lt;&gt;"",COUNTA($C$13:C32),"")</f>
        <v>20</v>
      </c>
      <c r="B32" s="118"/>
      <c r="C32" s="74" t="s">
        <v>229</v>
      </c>
      <c r="D32" s="158">
        <v>683</v>
      </c>
      <c r="E32" s="158">
        <v>584</v>
      </c>
      <c r="F32" s="158">
        <v>10</v>
      </c>
      <c r="G32" s="158">
        <v>20</v>
      </c>
      <c r="H32" s="158">
        <v>48</v>
      </c>
      <c r="I32" s="158" t="s">
        <v>10</v>
      </c>
      <c r="J32" s="158">
        <v>12</v>
      </c>
      <c r="K32" s="158">
        <v>9</v>
      </c>
    </row>
    <row r="33" spans="1:11" ht="11.45" customHeight="1">
      <c r="A33" s="55">
        <f>IF(C33&lt;&gt;"",COUNTA($C$13:C33),"")</f>
        <v>21</v>
      </c>
      <c r="B33" s="118"/>
      <c r="C33" s="74" t="s">
        <v>35</v>
      </c>
      <c r="D33" s="158">
        <v>267</v>
      </c>
      <c r="E33" s="158">
        <v>234</v>
      </c>
      <c r="F33" s="158">
        <v>5</v>
      </c>
      <c r="G33" s="158">
        <v>3</v>
      </c>
      <c r="H33" s="158">
        <v>21</v>
      </c>
      <c r="I33" s="158" t="s">
        <v>10</v>
      </c>
      <c r="J33" s="158">
        <v>1</v>
      </c>
      <c r="K33" s="158">
        <v>3</v>
      </c>
    </row>
    <row r="34" spans="1:11" ht="20.100000000000001" customHeight="1">
      <c r="A34" s="55">
        <f>IF(C34&lt;&gt;"",COUNTA($C$13:C34),"")</f>
        <v>22</v>
      </c>
      <c r="B34" s="117" t="s">
        <v>273</v>
      </c>
      <c r="C34" s="74" t="s">
        <v>106</v>
      </c>
      <c r="D34" s="158">
        <v>71</v>
      </c>
      <c r="E34" s="158">
        <v>56</v>
      </c>
      <c r="F34" s="158">
        <v>2</v>
      </c>
      <c r="G34" s="158">
        <v>4</v>
      </c>
      <c r="H34" s="158">
        <v>6</v>
      </c>
      <c r="I34" s="158" t="s">
        <v>10</v>
      </c>
      <c r="J34" s="158">
        <v>3</v>
      </c>
      <c r="K34" s="158" t="s">
        <v>10</v>
      </c>
    </row>
    <row r="35" spans="1:11" ht="11.45" customHeight="1">
      <c r="A35" s="55">
        <f>IF(C35&lt;&gt;"",COUNTA($C$13:C35),"")</f>
        <v>23</v>
      </c>
      <c r="B35" s="118"/>
      <c r="C35" s="74" t="s">
        <v>229</v>
      </c>
      <c r="D35" s="158">
        <v>776</v>
      </c>
      <c r="E35" s="158">
        <v>642</v>
      </c>
      <c r="F35" s="158">
        <v>12</v>
      </c>
      <c r="G35" s="158">
        <v>31</v>
      </c>
      <c r="H35" s="158">
        <v>58</v>
      </c>
      <c r="I35" s="158" t="s">
        <v>10</v>
      </c>
      <c r="J35" s="158">
        <v>24</v>
      </c>
      <c r="K35" s="158">
        <v>9</v>
      </c>
    </row>
    <row r="36" spans="1:11" ht="11.45" customHeight="1">
      <c r="A36" s="55">
        <f>IF(C36&lt;&gt;"",COUNTA($C$13:C36),"")</f>
        <v>24</v>
      </c>
      <c r="B36" s="118"/>
      <c r="C36" s="74" t="s">
        <v>35</v>
      </c>
      <c r="D36" s="158">
        <v>299</v>
      </c>
      <c r="E36" s="158">
        <v>249</v>
      </c>
      <c r="F36" s="158">
        <v>7</v>
      </c>
      <c r="G36" s="158">
        <v>11</v>
      </c>
      <c r="H36" s="158">
        <v>25</v>
      </c>
      <c r="I36" s="158" t="s">
        <v>10</v>
      </c>
      <c r="J36" s="158">
        <v>2</v>
      </c>
      <c r="K36" s="158">
        <v>5</v>
      </c>
    </row>
    <row r="37" spans="1:11" ht="20.100000000000001" customHeight="1">
      <c r="A37" s="55">
        <f>IF(C37&lt;&gt;"",COUNTA($C$13:C37),"")</f>
        <v>25</v>
      </c>
      <c r="B37" s="117" t="s">
        <v>274</v>
      </c>
      <c r="C37" s="74" t="s">
        <v>106</v>
      </c>
      <c r="D37" s="158">
        <v>71</v>
      </c>
      <c r="E37" s="158">
        <v>54</v>
      </c>
      <c r="F37" s="158">
        <v>1</v>
      </c>
      <c r="G37" s="158">
        <v>5</v>
      </c>
      <c r="H37" s="158">
        <v>8</v>
      </c>
      <c r="I37" s="158" t="s">
        <v>10</v>
      </c>
      <c r="J37" s="158">
        <v>3</v>
      </c>
      <c r="K37" s="158" t="s">
        <v>10</v>
      </c>
    </row>
    <row r="38" spans="1:11" ht="11.45" customHeight="1">
      <c r="A38" s="55">
        <f>IF(C38&lt;&gt;"",COUNTA($C$13:C38),"")</f>
        <v>26</v>
      </c>
      <c r="B38" s="118"/>
      <c r="C38" s="74" t="s">
        <v>229</v>
      </c>
      <c r="D38" s="158">
        <v>763</v>
      </c>
      <c r="E38" s="158">
        <v>610</v>
      </c>
      <c r="F38" s="158">
        <v>4</v>
      </c>
      <c r="G38" s="158">
        <v>37</v>
      </c>
      <c r="H38" s="158">
        <v>80</v>
      </c>
      <c r="I38" s="158" t="s">
        <v>10</v>
      </c>
      <c r="J38" s="158">
        <v>22</v>
      </c>
      <c r="K38" s="158">
        <v>10</v>
      </c>
    </row>
    <row r="39" spans="1:11" ht="11.45" customHeight="1">
      <c r="A39" s="55">
        <f>IF(C39&lt;&gt;"",COUNTA($C$13:C39),"")</f>
        <v>27</v>
      </c>
      <c r="B39" s="118"/>
      <c r="C39" s="74" t="s">
        <v>35</v>
      </c>
      <c r="D39" s="158">
        <v>316</v>
      </c>
      <c r="E39" s="158">
        <v>258</v>
      </c>
      <c r="F39" s="158">
        <v>2</v>
      </c>
      <c r="G39" s="158">
        <v>13</v>
      </c>
      <c r="H39" s="158">
        <v>27</v>
      </c>
      <c r="I39" s="158" t="s">
        <v>10</v>
      </c>
      <c r="J39" s="158">
        <v>8</v>
      </c>
      <c r="K39" s="158">
        <v>8</v>
      </c>
    </row>
    <row r="40" spans="1:11" ht="20.100000000000001" customHeight="1">
      <c r="A40" s="55">
        <f>IF(C40&lt;&gt;"",COUNTA($C$13:C40),"")</f>
        <v>28</v>
      </c>
      <c r="B40" s="117" t="s">
        <v>275</v>
      </c>
      <c r="C40" s="74" t="s">
        <v>106</v>
      </c>
      <c r="D40" s="158">
        <v>6</v>
      </c>
      <c r="E40" s="158" t="s">
        <v>10</v>
      </c>
      <c r="F40" s="158">
        <v>1</v>
      </c>
      <c r="G40" s="158">
        <v>2</v>
      </c>
      <c r="H40" s="158">
        <v>3</v>
      </c>
      <c r="I40" s="158" t="s">
        <v>10</v>
      </c>
      <c r="J40" s="158" t="s">
        <v>404</v>
      </c>
      <c r="K40" s="158" t="s">
        <v>10</v>
      </c>
    </row>
    <row r="41" spans="1:11" ht="11.45" customHeight="1">
      <c r="A41" s="55">
        <f>IF(C41&lt;&gt;"",COUNTA($C$13:C41),"")</f>
        <v>29</v>
      </c>
      <c r="B41" s="118"/>
      <c r="C41" s="74" t="s">
        <v>229</v>
      </c>
      <c r="D41" s="158">
        <v>50</v>
      </c>
      <c r="E41" s="158" t="s">
        <v>10</v>
      </c>
      <c r="F41" s="158">
        <v>2</v>
      </c>
      <c r="G41" s="158">
        <v>18</v>
      </c>
      <c r="H41" s="158">
        <v>26</v>
      </c>
      <c r="I41" s="158" t="s">
        <v>10</v>
      </c>
      <c r="J41" s="158" t="s">
        <v>404</v>
      </c>
      <c r="K41" s="158">
        <v>4</v>
      </c>
    </row>
    <row r="42" spans="1:11" ht="11.45" customHeight="1">
      <c r="A42" s="55">
        <f>IF(C42&lt;&gt;"",COUNTA($C$13:C42),"")</f>
        <v>30</v>
      </c>
      <c r="B42" s="118"/>
      <c r="C42" s="74" t="s">
        <v>35</v>
      </c>
      <c r="D42" s="158">
        <v>22</v>
      </c>
      <c r="E42" s="158" t="s">
        <v>10</v>
      </c>
      <c r="F42" s="158" t="s">
        <v>404</v>
      </c>
      <c r="G42" s="158">
        <v>7</v>
      </c>
      <c r="H42" s="158">
        <v>11</v>
      </c>
      <c r="I42" s="158" t="s">
        <v>10</v>
      </c>
      <c r="J42" s="158" t="s">
        <v>404</v>
      </c>
      <c r="K42" s="158">
        <v>4</v>
      </c>
    </row>
    <row r="43" spans="1:11" ht="20.100000000000001" customHeight="1">
      <c r="A43" s="55">
        <f>IF(C43&lt;&gt;"",COUNTA($C$13:C43),"")</f>
        <v>31</v>
      </c>
      <c r="B43" s="73" t="s">
        <v>87</v>
      </c>
      <c r="C43" s="74" t="s">
        <v>106</v>
      </c>
      <c r="D43" s="158">
        <v>80</v>
      </c>
      <c r="E43" s="158">
        <v>27</v>
      </c>
      <c r="F43" s="158">
        <v>5</v>
      </c>
      <c r="G43" s="158">
        <v>1</v>
      </c>
      <c r="H43" s="158">
        <v>8</v>
      </c>
      <c r="I43" s="158" t="s">
        <v>10</v>
      </c>
      <c r="J43" s="158">
        <v>39</v>
      </c>
      <c r="K43" s="158" t="s">
        <v>10</v>
      </c>
    </row>
    <row r="44" spans="1:11" ht="11.45" customHeight="1">
      <c r="A44" s="55">
        <f>IF(C44&lt;&gt;"",COUNTA($C$13:C44),"")</f>
        <v>32</v>
      </c>
      <c r="B44" s="73" t="s">
        <v>135</v>
      </c>
      <c r="C44" s="74" t="s">
        <v>229</v>
      </c>
      <c r="D44" s="158">
        <v>903</v>
      </c>
      <c r="E44" s="158">
        <v>298</v>
      </c>
      <c r="F44" s="158">
        <v>32</v>
      </c>
      <c r="G44" s="158">
        <v>5</v>
      </c>
      <c r="H44" s="158">
        <v>96</v>
      </c>
      <c r="I44" s="158" t="s">
        <v>10</v>
      </c>
      <c r="J44" s="158">
        <v>325</v>
      </c>
      <c r="K44" s="158">
        <v>147</v>
      </c>
    </row>
    <row r="45" spans="1:11" ht="11.45" customHeight="1">
      <c r="A45" s="55">
        <f>IF(C45&lt;&gt;"",COUNTA($C$13:C45),"")</f>
        <v>33</v>
      </c>
      <c r="B45" s="118"/>
      <c r="C45" s="74" t="s">
        <v>35</v>
      </c>
      <c r="D45" s="158">
        <v>264</v>
      </c>
      <c r="E45" s="158">
        <v>113</v>
      </c>
      <c r="F45" s="158">
        <v>11</v>
      </c>
      <c r="G45" s="158">
        <v>4</v>
      </c>
      <c r="H45" s="158">
        <v>31</v>
      </c>
      <c r="I45" s="158" t="s">
        <v>10</v>
      </c>
      <c r="J45" s="158">
        <v>31</v>
      </c>
      <c r="K45" s="158">
        <v>74</v>
      </c>
    </row>
    <row r="46" spans="1:11" ht="20.100000000000001" customHeight="1">
      <c r="A46" s="55">
        <f>IF(C46&lt;&gt;"",COUNTA($C$13:C46),"")</f>
        <v>34</v>
      </c>
      <c r="B46" s="73" t="s">
        <v>88</v>
      </c>
      <c r="C46" s="74" t="s">
        <v>106</v>
      </c>
      <c r="D46" s="158">
        <v>341</v>
      </c>
      <c r="E46" s="158" t="s">
        <v>10</v>
      </c>
      <c r="F46" s="158" t="s">
        <v>10</v>
      </c>
      <c r="G46" s="158" t="s">
        <v>10</v>
      </c>
      <c r="H46" s="158" t="s">
        <v>10</v>
      </c>
      <c r="I46" s="158">
        <v>341</v>
      </c>
      <c r="J46" s="158" t="s">
        <v>10</v>
      </c>
      <c r="K46" s="158" t="s">
        <v>10</v>
      </c>
    </row>
    <row r="47" spans="1:11" ht="11.45" customHeight="1">
      <c r="A47" s="55">
        <f>IF(C47&lt;&gt;"",COUNTA($C$13:C47),"")</f>
        <v>35</v>
      </c>
      <c r="B47" s="118"/>
      <c r="C47" s="74" t="s">
        <v>229</v>
      </c>
      <c r="D47" s="158">
        <v>2877</v>
      </c>
      <c r="E47" s="158" t="s">
        <v>10</v>
      </c>
      <c r="F47" s="158" t="s">
        <v>10</v>
      </c>
      <c r="G47" s="158" t="s">
        <v>10</v>
      </c>
      <c r="H47" s="158" t="s">
        <v>10</v>
      </c>
      <c r="I47" s="158">
        <v>2877</v>
      </c>
      <c r="J47" s="158" t="s">
        <v>10</v>
      </c>
      <c r="K47" s="158" t="s">
        <v>404</v>
      </c>
    </row>
    <row r="48" spans="1:11" ht="11.45" customHeight="1">
      <c r="A48" s="55">
        <f>IF(C48&lt;&gt;"",COUNTA($C$13:C48),"")</f>
        <v>36</v>
      </c>
      <c r="B48" s="118"/>
      <c r="C48" s="74" t="s">
        <v>35</v>
      </c>
      <c r="D48" s="158">
        <v>1090</v>
      </c>
      <c r="E48" s="158" t="s">
        <v>10</v>
      </c>
      <c r="F48" s="158" t="s">
        <v>10</v>
      </c>
      <c r="G48" s="158" t="s">
        <v>10</v>
      </c>
      <c r="H48" s="158" t="s">
        <v>10</v>
      </c>
      <c r="I48" s="158">
        <v>1090</v>
      </c>
      <c r="J48" s="158" t="s">
        <v>10</v>
      </c>
      <c r="K48" s="158" t="s">
        <v>404</v>
      </c>
    </row>
    <row r="49" spans="1:11" ht="20.100000000000001" customHeight="1">
      <c r="A49" s="55">
        <f>IF(C49&lt;&gt;"",COUNTA($C$13:C49),"")</f>
        <v>37</v>
      </c>
      <c r="B49" s="76" t="s">
        <v>25</v>
      </c>
      <c r="C49" s="77" t="s">
        <v>106</v>
      </c>
      <c r="D49" s="159">
        <v>810</v>
      </c>
      <c r="E49" s="159">
        <v>321</v>
      </c>
      <c r="F49" s="159">
        <v>14</v>
      </c>
      <c r="G49" s="159">
        <v>28</v>
      </c>
      <c r="H49" s="159">
        <v>46</v>
      </c>
      <c r="I49" s="159">
        <v>341</v>
      </c>
      <c r="J49" s="159">
        <v>60</v>
      </c>
      <c r="K49" s="159" t="s">
        <v>10</v>
      </c>
    </row>
    <row r="50" spans="1:11" ht="11.45" customHeight="1">
      <c r="A50" s="55">
        <f>IF(C50&lt;&gt;"",COUNTA($C$13:C50),"")</f>
        <v>38</v>
      </c>
      <c r="B50" s="119"/>
      <c r="C50" s="77" t="s">
        <v>229</v>
      </c>
      <c r="D50" s="159">
        <v>7806</v>
      </c>
      <c r="E50" s="159">
        <v>3471</v>
      </c>
      <c r="F50" s="159">
        <v>87</v>
      </c>
      <c r="G50" s="159">
        <v>211</v>
      </c>
      <c r="H50" s="159">
        <v>491</v>
      </c>
      <c r="I50" s="159">
        <v>2877</v>
      </c>
      <c r="J50" s="159">
        <v>474</v>
      </c>
      <c r="K50" s="159">
        <v>195</v>
      </c>
    </row>
    <row r="51" spans="1:11" ht="11.45" customHeight="1">
      <c r="A51" s="55">
        <f>IF(C51&lt;&gt;"",COUNTA($C$13:C51),"")</f>
        <v>39</v>
      </c>
      <c r="B51" s="119"/>
      <c r="C51" s="77" t="s">
        <v>35</v>
      </c>
      <c r="D51" s="159">
        <v>2933</v>
      </c>
      <c r="E51" s="159">
        <v>1396</v>
      </c>
      <c r="F51" s="159">
        <v>37</v>
      </c>
      <c r="G51" s="159">
        <v>78</v>
      </c>
      <c r="H51" s="159">
        <v>174</v>
      </c>
      <c r="I51" s="159">
        <v>1090</v>
      </c>
      <c r="J51" s="159">
        <v>55</v>
      </c>
      <c r="K51" s="159">
        <v>103</v>
      </c>
    </row>
    <row r="52" spans="1:11" ht="11.45" customHeight="1">
      <c r="D52" s="100"/>
      <c r="E52" s="100"/>
      <c r="F52" s="100"/>
      <c r="G52" s="100"/>
      <c r="H52" s="100"/>
      <c r="I52" s="100"/>
      <c r="J52" s="100"/>
      <c r="K52" s="100"/>
    </row>
  </sheetData>
  <mergeCells count="16">
    <mergeCell ref="A1:C1"/>
    <mergeCell ref="A3:A10"/>
    <mergeCell ref="D1:K1"/>
    <mergeCell ref="H5:H10"/>
    <mergeCell ref="I5:I10"/>
    <mergeCell ref="J5:J10"/>
    <mergeCell ref="K5:K10"/>
    <mergeCell ref="G5:G10"/>
    <mergeCell ref="B3:B10"/>
    <mergeCell ref="C3:C10"/>
    <mergeCell ref="D3:D10"/>
    <mergeCell ref="E3:K4"/>
    <mergeCell ref="A2:C2"/>
    <mergeCell ref="F5:F10"/>
    <mergeCell ref="E5:E10"/>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J9"/>
    </sheetView>
  </sheetViews>
  <sheetFormatPr baseColWidth="10" defaultColWidth="11.42578125" defaultRowHeight="11.45" customHeight="1"/>
  <cols>
    <col min="1" max="1" width="3.7109375" style="70" customWidth="1"/>
    <col min="2" max="2" width="17.7109375" style="64" customWidth="1"/>
    <col min="3" max="3" width="9.7109375" style="64" customWidth="1"/>
    <col min="4" max="10" width="8.7109375" style="64" customWidth="1"/>
    <col min="11" max="16384" width="11.42578125" style="64"/>
  </cols>
  <sheetData>
    <row r="1" spans="1:10" s="28" customFormat="1" ht="20.100000000000001" customHeight="1">
      <c r="A1" s="219" t="s">
        <v>136</v>
      </c>
      <c r="B1" s="220"/>
      <c r="C1" s="223" t="s">
        <v>0</v>
      </c>
      <c r="D1" s="223"/>
      <c r="E1" s="223"/>
      <c r="F1" s="223"/>
      <c r="G1" s="223"/>
      <c r="H1" s="223"/>
      <c r="I1" s="223"/>
      <c r="J1" s="224"/>
    </row>
    <row r="2" spans="1:10" ht="39.950000000000003" customHeight="1">
      <c r="A2" s="221" t="s">
        <v>196</v>
      </c>
      <c r="B2" s="222"/>
      <c r="C2" s="230" t="s">
        <v>533</v>
      </c>
      <c r="D2" s="230"/>
      <c r="E2" s="230"/>
      <c r="F2" s="230"/>
      <c r="G2" s="230"/>
      <c r="H2" s="230"/>
      <c r="I2" s="230"/>
      <c r="J2" s="231"/>
    </row>
    <row r="3" spans="1:10" ht="11.45" customHeight="1">
      <c r="A3" s="232" t="s">
        <v>142</v>
      </c>
      <c r="B3" s="225" t="s">
        <v>26</v>
      </c>
      <c r="C3" s="225" t="s">
        <v>243</v>
      </c>
      <c r="D3" s="225"/>
      <c r="E3" s="225" t="s">
        <v>244</v>
      </c>
      <c r="F3" s="225"/>
      <c r="G3" s="225"/>
      <c r="H3" s="225"/>
      <c r="I3" s="225"/>
      <c r="J3" s="239"/>
    </row>
    <row r="4" spans="1:10" ht="11.45" customHeight="1">
      <c r="A4" s="232"/>
      <c r="B4" s="225"/>
      <c r="C4" s="225"/>
      <c r="D4" s="225"/>
      <c r="E4" s="225" t="s">
        <v>245</v>
      </c>
      <c r="F4" s="225"/>
      <c r="G4" s="225" t="s">
        <v>246</v>
      </c>
      <c r="H4" s="225"/>
      <c r="I4" s="225" t="s">
        <v>247</v>
      </c>
      <c r="J4" s="239"/>
    </row>
    <row r="5" spans="1:10" ht="11.45" customHeight="1">
      <c r="A5" s="232"/>
      <c r="B5" s="225"/>
      <c r="C5" s="225"/>
      <c r="D5" s="225"/>
      <c r="E5" s="225"/>
      <c r="F5" s="225"/>
      <c r="G5" s="225"/>
      <c r="H5" s="225"/>
      <c r="I5" s="225"/>
      <c r="J5" s="239"/>
    </row>
    <row r="6" spans="1:10" ht="11.45" customHeight="1">
      <c r="A6" s="232"/>
      <c r="B6" s="225"/>
      <c r="C6" s="225"/>
      <c r="D6" s="225"/>
      <c r="E6" s="225"/>
      <c r="F6" s="225"/>
      <c r="G6" s="225"/>
      <c r="H6" s="225"/>
      <c r="I6" s="225"/>
      <c r="J6" s="239"/>
    </row>
    <row r="7" spans="1:10" ht="11.45" customHeight="1">
      <c r="A7" s="232"/>
      <c r="B7" s="225"/>
      <c r="C7" s="65" t="s">
        <v>34</v>
      </c>
      <c r="D7" s="65" t="s">
        <v>35</v>
      </c>
      <c r="E7" s="65" t="s">
        <v>36</v>
      </c>
      <c r="F7" s="65" t="s">
        <v>35</v>
      </c>
      <c r="G7" s="65" t="s">
        <v>36</v>
      </c>
      <c r="H7" s="65" t="s">
        <v>35</v>
      </c>
      <c r="I7" s="65" t="s">
        <v>36</v>
      </c>
      <c r="J7" s="84" t="s">
        <v>35</v>
      </c>
    </row>
    <row r="8" spans="1:10" s="70" customFormat="1" ht="11.45" customHeight="1">
      <c r="A8" s="50">
        <v>1</v>
      </c>
      <c r="B8" s="51">
        <v>2</v>
      </c>
      <c r="C8" s="52">
        <v>3</v>
      </c>
      <c r="D8" s="52">
        <v>4</v>
      </c>
      <c r="E8" s="52">
        <v>5</v>
      </c>
      <c r="F8" s="52">
        <v>6</v>
      </c>
      <c r="G8" s="52">
        <v>7</v>
      </c>
      <c r="H8" s="52">
        <v>8</v>
      </c>
      <c r="I8" s="52">
        <v>9</v>
      </c>
      <c r="J8" s="53">
        <v>10</v>
      </c>
    </row>
    <row r="9" spans="1:10" ht="24.95" customHeight="1">
      <c r="A9" s="55"/>
      <c r="B9" s="120"/>
      <c r="C9" s="268" t="s">
        <v>294</v>
      </c>
      <c r="D9" s="269"/>
      <c r="E9" s="269"/>
      <c r="F9" s="269"/>
      <c r="G9" s="269"/>
      <c r="H9" s="269"/>
      <c r="I9" s="269"/>
      <c r="J9" s="269"/>
    </row>
    <row r="10" spans="1:10" ht="11.45" customHeight="1">
      <c r="A10" s="55">
        <f>IF(D10&lt;&gt;"",COUNTA($D$10:D10),"")</f>
        <v>1</v>
      </c>
      <c r="B10" s="86" t="s">
        <v>2</v>
      </c>
      <c r="C10" s="158">
        <v>87881</v>
      </c>
      <c r="D10" s="158">
        <v>78582</v>
      </c>
      <c r="E10" s="158">
        <v>59182</v>
      </c>
      <c r="F10" s="158">
        <v>52263</v>
      </c>
      <c r="G10" s="158">
        <v>25098</v>
      </c>
      <c r="H10" s="158">
        <v>23379</v>
      </c>
      <c r="I10" s="158">
        <v>3601</v>
      </c>
      <c r="J10" s="158">
        <v>2940</v>
      </c>
    </row>
    <row r="11" spans="1:10" ht="20.100000000000001" customHeight="1">
      <c r="A11" s="55">
        <f>IF(D11&lt;&gt;"",COUNTA($D$10:D11),"")</f>
        <v>2</v>
      </c>
      <c r="B11" s="86" t="s">
        <v>574</v>
      </c>
      <c r="C11" s="158">
        <v>83259</v>
      </c>
      <c r="D11" s="158">
        <v>56361</v>
      </c>
      <c r="E11" s="158">
        <v>55986</v>
      </c>
      <c r="F11" s="158">
        <v>34901</v>
      </c>
      <c r="G11" s="158">
        <v>24042</v>
      </c>
      <c r="H11" s="158">
        <v>19306</v>
      </c>
      <c r="I11" s="158">
        <v>3231</v>
      </c>
      <c r="J11" s="158">
        <v>2154</v>
      </c>
    </row>
    <row r="12" spans="1:10" ht="20.100000000000001" customHeight="1">
      <c r="A12" s="55">
        <f>IF(D12&lt;&gt;"",COUNTA($D$10:D12),"")</f>
        <v>3</v>
      </c>
      <c r="B12" s="86" t="s">
        <v>13</v>
      </c>
      <c r="C12" s="158">
        <v>60296</v>
      </c>
      <c r="D12" s="158">
        <v>37938</v>
      </c>
      <c r="E12" s="158">
        <v>33272</v>
      </c>
      <c r="F12" s="158">
        <v>18100</v>
      </c>
      <c r="G12" s="158">
        <v>23515</v>
      </c>
      <c r="H12" s="158">
        <v>17796</v>
      </c>
      <c r="I12" s="158">
        <v>3509</v>
      </c>
      <c r="J12" s="158">
        <v>2042</v>
      </c>
    </row>
    <row r="13" spans="1:10" ht="30" customHeight="1">
      <c r="A13" s="55">
        <f>IF(D13&lt;&gt;"",COUNTA($D$10:D13),"")</f>
        <v>4</v>
      </c>
      <c r="B13" s="86" t="s">
        <v>248</v>
      </c>
      <c r="C13" s="158">
        <v>18557</v>
      </c>
      <c r="D13" s="158">
        <v>11972</v>
      </c>
      <c r="E13" s="158">
        <v>10048</v>
      </c>
      <c r="F13" s="158">
        <v>6208</v>
      </c>
      <c r="G13" s="158">
        <v>7033</v>
      </c>
      <c r="H13" s="158">
        <v>4859</v>
      </c>
      <c r="I13" s="158">
        <v>1476</v>
      </c>
      <c r="J13" s="158">
        <v>905</v>
      </c>
    </row>
    <row r="14" spans="1:10" ht="20.100000000000001" customHeight="1">
      <c r="A14" s="55">
        <f>IF(D14&lt;&gt;"",COUNTA($D$10:D14),"")</f>
        <v>5</v>
      </c>
      <c r="B14" s="121" t="s">
        <v>104</v>
      </c>
      <c r="C14" s="158">
        <v>1992</v>
      </c>
      <c r="D14" s="158">
        <v>1268</v>
      </c>
      <c r="E14" s="158">
        <v>618</v>
      </c>
      <c r="F14" s="158">
        <v>351</v>
      </c>
      <c r="G14" s="158">
        <v>1059</v>
      </c>
      <c r="H14" s="158">
        <v>699</v>
      </c>
      <c r="I14" s="158">
        <v>315</v>
      </c>
      <c r="J14" s="158">
        <v>218</v>
      </c>
    </row>
    <row r="15" spans="1:10" ht="20.100000000000001" customHeight="1">
      <c r="A15" s="55">
        <f>IF(D15&lt;&gt;"",COUNTA($D$10:D15),"")</f>
        <v>6</v>
      </c>
      <c r="B15" s="86" t="s">
        <v>23</v>
      </c>
      <c r="C15" s="158">
        <v>25545</v>
      </c>
      <c r="D15" s="158">
        <v>20017</v>
      </c>
      <c r="E15" s="158">
        <v>20014</v>
      </c>
      <c r="F15" s="158">
        <v>15159</v>
      </c>
      <c r="G15" s="158">
        <v>4650</v>
      </c>
      <c r="H15" s="158">
        <v>4136</v>
      </c>
      <c r="I15" s="158">
        <v>881</v>
      </c>
      <c r="J15" s="158">
        <v>722</v>
      </c>
    </row>
    <row r="16" spans="1:10" ht="20.100000000000001" customHeight="1">
      <c r="A16" s="55">
        <f>IF(D16&lt;&gt;"",COUNTA($D$10:D16),"")</f>
        <v>7</v>
      </c>
      <c r="B16" s="86" t="s">
        <v>24</v>
      </c>
      <c r="C16" s="158">
        <v>453</v>
      </c>
      <c r="D16" s="158">
        <v>287</v>
      </c>
      <c r="E16" s="158">
        <v>302</v>
      </c>
      <c r="F16" s="158">
        <v>192</v>
      </c>
      <c r="G16" s="158">
        <v>135</v>
      </c>
      <c r="H16" s="158">
        <v>85</v>
      </c>
      <c r="I16" s="158">
        <v>16</v>
      </c>
      <c r="J16" s="158">
        <v>10</v>
      </c>
    </row>
    <row r="17" spans="1:10" ht="39.950000000000003" customHeight="1">
      <c r="A17" s="55">
        <f>IF(D17&lt;&gt;"",COUNTA($D$10:D17),"")</f>
        <v>8</v>
      </c>
      <c r="B17" s="122" t="s">
        <v>25</v>
      </c>
      <c r="C17" s="159">
        <v>277983</v>
      </c>
      <c r="D17" s="159">
        <v>206425</v>
      </c>
      <c r="E17" s="159">
        <v>179422</v>
      </c>
      <c r="F17" s="159">
        <v>127174</v>
      </c>
      <c r="G17" s="159">
        <v>85532</v>
      </c>
      <c r="H17" s="159">
        <v>70260</v>
      </c>
      <c r="I17" s="159">
        <v>13029</v>
      </c>
      <c r="J17" s="159">
        <v>8991</v>
      </c>
    </row>
    <row r="18" spans="1:10" ht="24.95" customHeight="1">
      <c r="A18" s="55" t="str">
        <f>IF(D18&lt;&gt;"",COUNTA($D$10:D18),"")</f>
        <v/>
      </c>
      <c r="B18" s="120"/>
      <c r="C18" s="268" t="s">
        <v>296</v>
      </c>
      <c r="D18" s="269"/>
      <c r="E18" s="269"/>
      <c r="F18" s="269"/>
      <c r="G18" s="269"/>
      <c r="H18" s="269"/>
      <c r="I18" s="269"/>
      <c r="J18" s="269"/>
    </row>
    <row r="19" spans="1:10" ht="11.45" customHeight="1">
      <c r="A19" s="55">
        <f>IF(D19&lt;&gt;"",COUNTA($D$10:D19),"")</f>
        <v>9</v>
      </c>
      <c r="B19" s="86" t="s">
        <v>2</v>
      </c>
      <c r="C19" s="158">
        <v>77894</v>
      </c>
      <c r="D19" s="158">
        <v>69805</v>
      </c>
      <c r="E19" s="158">
        <v>54776</v>
      </c>
      <c r="F19" s="158">
        <v>48401</v>
      </c>
      <c r="G19" s="158">
        <v>20335</v>
      </c>
      <c r="H19" s="158">
        <v>19132</v>
      </c>
      <c r="I19" s="158">
        <v>2783</v>
      </c>
      <c r="J19" s="158">
        <v>2272</v>
      </c>
    </row>
    <row r="20" spans="1:10" ht="20.100000000000001" customHeight="1">
      <c r="A20" s="55">
        <f>IF(D20&lt;&gt;"",COUNTA($D$10:D20),"")</f>
        <v>10</v>
      </c>
      <c r="B20" s="86" t="s">
        <v>574</v>
      </c>
      <c r="C20" s="158">
        <v>77669</v>
      </c>
      <c r="D20" s="158">
        <v>52488</v>
      </c>
      <c r="E20" s="158">
        <v>53876</v>
      </c>
      <c r="F20" s="158">
        <v>33546</v>
      </c>
      <c r="G20" s="158">
        <v>20978</v>
      </c>
      <c r="H20" s="158">
        <v>17067</v>
      </c>
      <c r="I20" s="158">
        <v>2815</v>
      </c>
      <c r="J20" s="158">
        <v>1875</v>
      </c>
    </row>
    <row r="21" spans="1:10" ht="20.100000000000001" customHeight="1">
      <c r="A21" s="55">
        <f>IF(D21&lt;&gt;"",COUNTA($D$10:D21),"")</f>
        <v>11</v>
      </c>
      <c r="B21" s="86" t="s">
        <v>13</v>
      </c>
      <c r="C21" s="158">
        <v>51225</v>
      </c>
      <c r="D21" s="158">
        <v>32385</v>
      </c>
      <c r="E21" s="158">
        <v>29205</v>
      </c>
      <c r="F21" s="158">
        <v>15931</v>
      </c>
      <c r="G21" s="158">
        <v>19099</v>
      </c>
      <c r="H21" s="158">
        <v>14717</v>
      </c>
      <c r="I21" s="158">
        <v>2921</v>
      </c>
      <c r="J21" s="158">
        <v>1737</v>
      </c>
    </row>
    <row r="22" spans="1:10" ht="30" customHeight="1">
      <c r="A22" s="55">
        <f>IF(D22&lt;&gt;"",COUNTA($D$10:D22),"")</f>
        <v>12</v>
      </c>
      <c r="B22" s="86" t="s">
        <v>248</v>
      </c>
      <c r="C22" s="158">
        <v>9562</v>
      </c>
      <c r="D22" s="158">
        <v>6363</v>
      </c>
      <c r="E22" s="158">
        <v>5922</v>
      </c>
      <c r="F22" s="158">
        <v>3642</v>
      </c>
      <c r="G22" s="158">
        <v>3112</v>
      </c>
      <c r="H22" s="158">
        <v>2419</v>
      </c>
      <c r="I22" s="158">
        <v>528</v>
      </c>
      <c r="J22" s="158">
        <v>302</v>
      </c>
    </row>
    <row r="23" spans="1:10" ht="20.100000000000001" customHeight="1">
      <c r="A23" s="55">
        <f>IF(D23&lt;&gt;"",COUNTA($D$10:D23),"")</f>
        <v>13</v>
      </c>
      <c r="B23" s="86" t="s">
        <v>22</v>
      </c>
      <c r="C23" s="158" t="s">
        <v>10</v>
      </c>
      <c r="D23" s="158" t="s">
        <v>10</v>
      </c>
      <c r="E23" s="158" t="s">
        <v>10</v>
      </c>
      <c r="F23" s="158" t="s">
        <v>10</v>
      </c>
      <c r="G23" s="158" t="s">
        <v>10</v>
      </c>
      <c r="H23" s="158" t="s">
        <v>10</v>
      </c>
      <c r="I23" s="158" t="s">
        <v>10</v>
      </c>
      <c r="J23" s="158" t="s">
        <v>10</v>
      </c>
    </row>
    <row r="24" spans="1:10" ht="20.100000000000001" customHeight="1">
      <c r="A24" s="55">
        <f>IF(D24&lt;&gt;"",COUNTA($D$10:D24),"")</f>
        <v>14</v>
      </c>
      <c r="B24" s="86" t="s">
        <v>23</v>
      </c>
      <c r="C24" s="158">
        <v>22052</v>
      </c>
      <c r="D24" s="158">
        <v>17204</v>
      </c>
      <c r="E24" s="158">
        <v>17153</v>
      </c>
      <c r="F24" s="158">
        <v>12882</v>
      </c>
      <c r="G24" s="158">
        <v>4102</v>
      </c>
      <c r="H24" s="158">
        <v>3667</v>
      </c>
      <c r="I24" s="158">
        <v>797</v>
      </c>
      <c r="J24" s="158">
        <v>655</v>
      </c>
    </row>
    <row r="25" spans="1:10" ht="20.100000000000001" customHeight="1">
      <c r="A25" s="55">
        <f>IF(D25&lt;&gt;"",COUNTA($D$10:D25),"")</f>
        <v>15</v>
      </c>
      <c r="B25" s="86" t="s">
        <v>24</v>
      </c>
      <c r="C25" s="158">
        <v>453</v>
      </c>
      <c r="D25" s="158">
        <v>287</v>
      </c>
      <c r="E25" s="158">
        <v>302</v>
      </c>
      <c r="F25" s="158">
        <v>192</v>
      </c>
      <c r="G25" s="158">
        <v>135</v>
      </c>
      <c r="H25" s="158">
        <v>85</v>
      </c>
      <c r="I25" s="158">
        <v>16</v>
      </c>
      <c r="J25" s="158">
        <v>10</v>
      </c>
    </row>
    <row r="26" spans="1:10" ht="39.950000000000003" customHeight="1">
      <c r="A26" s="55">
        <f>IF(D26&lt;&gt;"",COUNTA($D$10:D26),"")</f>
        <v>16</v>
      </c>
      <c r="B26" s="122" t="s">
        <v>27</v>
      </c>
      <c r="C26" s="159">
        <v>238855</v>
      </c>
      <c r="D26" s="159">
        <v>178532</v>
      </c>
      <c r="E26" s="159">
        <v>161234</v>
      </c>
      <c r="F26" s="159">
        <v>114594</v>
      </c>
      <c r="G26" s="159">
        <v>67761</v>
      </c>
      <c r="H26" s="159">
        <v>57087</v>
      </c>
      <c r="I26" s="159">
        <v>9860</v>
      </c>
      <c r="J26" s="159">
        <v>6851</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23" customWidth="1"/>
    <col min="2" max="2" width="72.7109375" style="23" customWidth="1"/>
    <col min="3" max="3" width="7.7109375" style="23" customWidth="1"/>
    <col min="4" max="16384" width="11.42578125" style="23"/>
  </cols>
  <sheetData>
    <row r="1" spans="1:3" s="9" customFormat="1" ht="39.950000000000003" customHeight="1">
      <c r="A1" s="216" t="s">
        <v>507</v>
      </c>
      <c r="B1" s="216"/>
      <c r="C1" s="216"/>
    </row>
    <row r="2" spans="1:3" s="10" customFormat="1" ht="12" customHeight="1">
      <c r="C2" s="10" t="s">
        <v>420</v>
      </c>
    </row>
    <row r="3" spans="1:3" s="10" customFormat="1" ht="30" customHeight="1">
      <c r="A3" s="217" t="s">
        <v>421</v>
      </c>
      <c r="B3" s="217"/>
      <c r="C3" s="10">
        <v>4</v>
      </c>
    </row>
    <row r="4" spans="1:3" s="10" customFormat="1" ht="30" customHeight="1">
      <c r="A4" s="217" t="s">
        <v>422</v>
      </c>
      <c r="B4" s="217"/>
      <c r="C4" s="10">
        <v>4</v>
      </c>
    </row>
    <row r="5" spans="1:3" s="13" customFormat="1" ht="12" customHeight="1">
      <c r="A5" s="11" t="s">
        <v>423</v>
      </c>
      <c r="B5" s="177" t="s">
        <v>513</v>
      </c>
      <c r="C5" s="10">
        <v>8</v>
      </c>
    </row>
    <row r="6" spans="1:3" s="13" customFormat="1" ht="12" customHeight="1">
      <c r="A6" s="12"/>
      <c r="B6" s="177" t="s">
        <v>563</v>
      </c>
      <c r="C6" s="10">
        <v>8</v>
      </c>
    </row>
    <row r="7" spans="1:3" s="13" customFormat="1" ht="12" customHeight="1">
      <c r="A7" s="14"/>
      <c r="B7" s="178"/>
      <c r="C7" s="10"/>
    </row>
    <row r="8" spans="1:3" s="17" customFormat="1" ht="12" customHeight="1">
      <c r="A8" s="15" t="s">
        <v>136</v>
      </c>
      <c r="B8" s="179" t="s">
        <v>508</v>
      </c>
      <c r="C8" s="16"/>
    </row>
    <row r="9" spans="1:3" s="17" customFormat="1" ht="8.1" customHeight="1">
      <c r="A9" s="15"/>
      <c r="B9" s="15"/>
      <c r="C9" s="18"/>
    </row>
    <row r="10" spans="1:3" s="13" customFormat="1" ht="12" customHeight="1">
      <c r="A10" s="19" t="s">
        <v>424</v>
      </c>
      <c r="B10" s="180" t="s">
        <v>509</v>
      </c>
      <c r="C10" s="20">
        <v>9</v>
      </c>
    </row>
    <row r="11" spans="1:3" s="13" customFormat="1" ht="12" customHeight="1">
      <c r="A11" s="21" t="s">
        <v>425</v>
      </c>
      <c r="B11" s="181" t="s">
        <v>570</v>
      </c>
      <c r="C11" s="20">
        <v>9</v>
      </c>
    </row>
    <row r="12" spans="1:3" s="13" customFormat="1" ht="8.1" customHeight="1">
      <c r="A12" s="21"/>
      <c r="B12" s="181"/>
      <c r="C12" s="20"/>
    </row>
    <row r="13" spans="1:3" s="22" customFormat="1" ht="12" customHeight="1">
      <c r="A13" s="19" t="s">
        <v>426</v>
      </c>
      <c r="B13" s="180" t="s">
        <v>510</v>
      </c>
      <c r="C13" s="20">
        <v>10</v>
      </c>
    </row>
    <row r="14" spans="1:3" s="22" customFormat="1" ht="8.1" customHeight="1">
      <c r="A14" s="19"/>
      <c r="B14" s="182"/>
      <c r="C14" s="20"/>
    </row>
    <row r="15" spans="1:3" s="13" customFormat="1" ht="12" customHeight="1">
      <c r="A15" s="19" t="s">
        <v>427</v>
      </c>
      <c r="B15" s="183" t="s">
        <v>514</v>
      </c>
      <c r="C15" s="20">
        <v>11</v>
      </c>
    </row>
    <row r="16" spans="1:3" s="13" customFormat="1" ht="8.1" customHeight="1">
      <c r="A16" s="19"/>
      <c r="B16" s="182"/>
      <c r="C16" s="20"/>
    </row>
    <row r="17" spans="1:3" s="13" customFormat="1" ht="24" customHeight="1">
      <c r="A17" s="19" t="s">
        <v>428</v>
      </c>
      <c r="B17" s="180" t="s">
        <v>542</v>
      </c>
      <c r="C17" s="20">
        <v>12</v>
      </c>
    </row>
    <row r="18" spans="1:3" s="22" customFormat="1" ht="8.1" customHeight="1">
      <c r="A18" s="19"/>
      <c r="B18" s="182"/>
      <c r="C18" s="20"/>
    </row>
    <row r="19" spans="1:3" s="13" customFormat="1" ht="12" customHeight="1">
      <c r="A19" s="19" t="s">
        <v>429</v>
      </c>
      <c r="B19" s="180" t="s">
        <v>543</v>
      </c>
      <c r="C19" s="20">
        <v>13</v>
      </c>
    </row>
    <row r="20" spans="1:3" s="13" customFormat="1" ht="12" customHeight="1">
      <c r="A20" s="21" t="s">
        <v>425</v>
      </c>
      <c r="B20" s="181" t="s">
        <v>564</v>
      </c>
      <c r="C20" s="20">
        <v>13</v>
      </c>
    </row>
    <row r="21" spans="1:3" s="13" customFormat="1" ht="8.1" customHeight="1">
      <c r="A21" s="19"/>
      <c r="B21" s="182"/>
      <c r="C21" s="20"/>
    </row>
    <row r="22" spans="1:3" s="13" customFormat="1" ht="12" customHeight="1">
      <c r="A22" s="19" t="s">
        <v>430</v>
      </c>
      <c r="B22" s="180" t="s">
        <v>544</v>
      </c>
      <c r="C22" s="20">
        <v>14</v>
      </c>
    </row>
    <row r="23" spans="1:3" s="13" customFormat="1" ht="8.1" customHeight="1">
      <c r="A23" s="21"/>
      <c r="B23" s="181"/>
      <c r="C23" s="20"/>
    </row>
    <row r="24" spans="1:3" s="13" customFormat="1" ht="12" customHeight="1">
      <c r="A24" s="19" t="s">
        <v>431</v>
      </c>
      <c r="B24" s="180" t="s">
        <v>545</v>
      </c>
      <c r="C24" s="20">
        <v>15</v>
      </c>
    </row>
    <row r="25" spans="1:3" s="13" customFormat="1" ht="8.1" customHeight="1">
      <c r="A25" s="19"/>
      <c r="B25" s="182"/>
      <c r="C25" s="20"/>
    </row>
    <row r="26" spans="1:3" ht="24" customHeight="1">
      <c r="A26" s="19" t="s">
        <v>432</v>
      </c>
      <c r="B26" s="182" t="s">
        <v>546</v>
      </c>
      <c r="C26" s="20">
        <v>16</v>
      </c>
    </row>
    <row r="27" spans="1:3" ht="8.1" customHeight="1">
      <c r="A27" s="19"/>
      <c r="B27" s="182"/>
      <c r="C27" s="20"/>
    </row>
    <row r="28" spans="1:3" ht="24" customHeight="1">
      <c r="A28" s="19" t="s">
        <v>433</v>
      </c>
      <c r="B28" s="182" t="s">
        <v>547</v>
      </c>
      <c r="C28" s="20">
        <v>18</v>
      </c>
    </row>
    <row r="29" spans="1:3" ht="8.1" customHeight="1">
      <c r="A29" s="19"/>
      <c r="B29" s="182"/>
      <c r="C29" s="20"/>
    </row>
    <row r="30" spans="1:3" ht="24" customHeight="1">
      <c r="A30" s="19" t="s">
        <v>434</v>
      </c>
      <c r="B30" s="182" t="s">
        <v>548</v>
      </c>
      <c r="C30" s="20">
        <v>19</v>
      </c>
    </row>
    <row r="31" spans="1:3" ht="24" customHeight="1">
      <c r="A31" s="21" t="s">
        <v>425</v>
      </c>
      <c r="B31" s="181" t="s">
        <v>565</v>
      </c>
      <c r="C31" s="20">
        <v>19</v>
      </c>
    </row>
    <row r="32" spans="1:3" ht="8.1" customHeight="1">
      <c r="A32" s="19"/>
      <c r="B32" s="182"/>
      <c r="C32" s="20"/>
    </row>
    <row r="33" spans="1:17" ht="12" customHeight="1">
      <c r="A33" s="19" t="s">
        <v>435</v>
      </c>
      <c r="B33" s="180" t="s">
        <v>549</v>
      </c>
      <c r="C33" s="20">
        <v>20</v>
      </c>
    </row>
    <row r="34" spans="1:17" ht="8.1" customHeight="1">
      <c r="A34" s="19"/>
      <c r="B34" s="182"/>
      <c r="C34" s="20"/>
    </row>
    <row r="35" spans="1:17" ht="36" customHeight="1">
      <c r="A35" s="19" t="s">
        <v>436</v>
      </c>
      <c r="B35" s="182" t="s">
        <v>550</v>
      </c>
      <c r="C35" s="20">
        <v>22</v>
      </c>
    </row>
    <row r="36" spans="1:17" ht="8.1" customHeight="1">
      <c r="A36" s="19"/>
      <c r="B36" s="182"/>
      <c r="C36" s="20"/>
    </row>
    <row r="37" spans="1:17" ht="36" customHeight="1">
      <c r="A37" s="19" t="s">
        <v>437</v>
      </c>
      <c r="B37" s="182" t="s">
        <v>551</v>
      </c>
      <c r="C37" s="20">
        <v>24</v>
      </c>
    </row>
    <row r="38" spans="1:17" ht="8.1" customHeight="1">
      <c r="A38" s="24"/>
      <c r="B38" s="182"/>
      <c r="C38" s="20"/>
    </row>
    <row r="39" spans="1:17" ht="24" customHeight="1">
      <c r="A39" s="19" t="s">
        <v>438</v>
      </c>
      <c r="B39" s="182" t="s">
        <v>552</v>
      </c>
      <c r="C39" s="20">
        <v>25</v>
      </c>
    </row>
    <row r="40" spans="1:17" ht="8.1" customHeight="1">
      <c r="A40" s="24"/>
      <c r="B40" s="182"/>
      <c r="C40" s="20"/>
    </row>
    <row r="41" spans="1:17" s="27" customFormat="1" ht="24" customHeight="1">
      <c r="A41" s="25" t="s">
        <v>439</v>
      </c>
      <c r="B41" s="182" t="s">
        <v>553</v>
      </c>
      <c r="C41" s="20">
        <v>26</v>
      </c>
      <c r="D41" s="26"/>
      <c r="E41" s="26"/>
      <c r="F41" s="26"/>
      <c r="G41" s="26"/>
      <c r="H41" s="26"/>
      <c r="I41" s="26"/>
      <c r="J41" s="26"/>
      <c r="K41" s="26"/>
      <c r="L41" s="26"/>
      <c r="M41" s="26"/>
      <c r="N41" s="26"/>
      <c r="O41" s="26"/>
      <c r="P41" s="26"/>
      <c r="Q41" s="26"/>
    </row>
    <row r="42" spans="1:17" ht="8.1" customHeight="1">
      <c r="A42" s="24"/>
      <c r="B42" s="182"/>
      <c r="C42" s="20"/>
    </row>
    <row r="43" spans="1:17" ht="12" customHeight="1">
      <c r="A43" s="19" t="s">
        <v>440</v>
      </c>
      <c r="B43" s="180" t="s">
        <v>554</v>
      </c>
      <c r="C43" s="20">
        <v>27</v>
      </c>
    </row>
    <row r="44" spans="1:17" ht="12" customHeight="1">
      <c r="A44" s="21" t="s">
        <v>425</v>
      </c>
      <c r="B44" s="181" t="s">
        <v>566</v>
      </c>
      <c r="C44" s="20">
        <v>27</v>
      </c>
    </row>
    <row r="45" spans="1:17" ht="8.1" customHeight="1">
      <c r="A45" s="21"/>
      <c r="B45" s="181"/>
      <c r="C45" s="20"/>
    </row>
    <row r="46" spans="1:17" ht="12" customHeight="1">
      <c r="A46" s="21"/>
      <c r="B46" s="181"/>
      <c r="C46" s="20"/>
    </row>
    <row r="47" spans="1:17" ht="12" customHeight="1">
      <c r="A47" s="21"/>
      <c r="B47" s="181"/>
      <c r="C47" s="20"/>
    </row>
    <row r="48" spans="1:17" ht="12" customHeight="1">
      <c r="A48" s="21"/>
      <c r="B48" s="181"/>
      <c r="C48" s="20"/>
    </row>
    <row r="49" spans="1:4" ht="12" customHeight="1">
      <c r="A49" s="21"/>
      <c r="B49" s="181"/>
      <c r="C49" s="20"/>
    </row>
    <row r="50" spans="1:4" ht="12" customHeight="1">
      <c r="A50" s="21"/>
      <c r="B50" s="181"/>
      <c r="C50" s="20"/>
    </row>
    <row r="51" spans="1:4" ht="12" customHeight="1">
      <c r="A51" s="21"/>
      <c r="B51" s="181"/>
      <c r="C51" s="20"/>
    </row>
    <row r="52" spans="1:4" ht="12" customHeight="1">
      <c r="A52" s="21"/>
      <c r="B52" s="181"/>
      <c r="C52" s="20"/>
    </row>
    <row r="53" spans="1:4" ht="12" customHeight="1">
      <c r="A53" s="21"/>
      <c r="B53" s="181"/>
      <c r="C53" s="20"/>
    </row>
    <row r="54" spans="1:4" ht="12" customHeight="1">
      <c r="A54" s="21"/>
      <c r="B54" s="181"/>
      <c r="C54" s="20"/>
    </row>
    <row r="55" spans="1:4" s="28" customFormat="1" ht="24.95" customHeight="1">
      <c r="B55" s="109"/>
    </row>
    <row r="56" spans="1:4" ht="12" customHeight="1">
      <c r="A56" s="29" t="s">
        <v>138</v>
      </c>
      <c r="B56" s="179" t="s">
        <v>198</v>
      </c>
      <c r="C56" s="30"/>
    </row>
    <row r="57" spans="1:4" ht="8.1" customHeight="1">
      <c r="A57" s="24"/>
      <c r="B57" s="24"/>
      <c r="C57" s="31"/>
    </row>
    <row r="58" spans="1:4" ht="12" customHeight="1">
      <c r="A58" s="19" t="s">
        <v>442</v>
      </c>
      <c r="B58" s="180" t="s">
        <v>555</v>
      </c>
      <c r="C58" s="31">
        <v>28</v>
      </c>
      <c r="D58" s="31"/>
    </row>
    <row r="59" spans="1:4" ht="8.1" customHeight="1">
      <c r="A59" s="24"/>
      <c r="B59" s="182"/>
      <c r="C59" s="31"/>
      <c r="D59" s="31"/>
    </row>
    <row r="60" spans="1:4" ht="12" customHeight="1">
      <c r="A60" s="19" t="s">
        <v>443</v>
      </c>
      <c r="B60" s="180" t="s">
        <v>556</v>
      </c>
      <c r="C60" s="31">
        <v>30</v>
      </c>
      <c r="D60" s="31"/>
    </row>
    <row r="61" spans="1:4" ht="8.1" customHeight="1">
      <c r="A61" s="24"/>
      <c r="B61" s="182"/>
      <c r="C61" s="31"/>
      <c r="D61" s="31"/>
    </row>
    <row r="62" spans="1:4" ht="12" customHeight="1">
      <c r="A62" s="19" t="s">
        <v>444</v>
      </c>
      <c r="B62" s="180" t="s">
        <v>557</v>
      </c>
      <c r="C62" s="31">
        <v>32</v>
      </c>
      <c r="D62" s="31"/>
    </row>
    <row r="63" spans="1:4" ht="8.1" customHeight="1">
      <c r="A63" s="24"/>
      <c r="B63" s="182"/>
      <c r="C63" s="31"/>
      <c r="D63" s="31"/>
    </row>
    <row r="64" spans="1:4" ht="12" customHeight="1">
      <c r="A64" s="19" t="s">
        <v>445</v>
      </c>
      <c r="B64" s="182" t="s">
        <v>558</v>
      </c>
      <c r="C64" s="31">
        <v>33</v>
      </c>
      <c r="D64" s="31"/>
    </row>
    <row r="65" spans="1:4" ht="8.1" customHeight="1">
      <c r="B65" s="182"/>
      <c r="C65" s="32"/>
      <c r="D65" s="32"/>
    </row>
    <row r="66" spans="1:4" ht="12" customHeight="1">
      <c r="A66" s="19" t="s">
        <v>446</v>
      </c>
      <c r="B66" s="180" t="s">
        <v>559</v>
      </c>
      <c r="C66" s="32">
        <v>37</v>
      </c>
      <c r="D66" s="32"/>
    </row>
    <row r="67" spans="1:4" ht="8.1" customHeight="1">
      <c r="B67" s="182"/>
      <c r="C67" s="32"/>
      <c r="D67" s="32"/>
    </row>
    <row r="68" spans="1:4" ht="24" customHeight="1">
      <c r="A68" s="19" t="s">
        <v>447</v>
      </c>
      <c r="B68" s="182" t="s">
        <v>560</v>
      </c>
      <c r="C68" s="32">
        <v>38</v>
      </c>
      <c r="D68" s="32"/>
    </row>
    <row r="69" spans="1:4" ht="12" customHeight="1">
      <c r="A69" s="21" t="s">
        <v>441</v>
      </c>
      <c r="B69" s="184" t="s">
        <v>567</v>
      </c>
      <c r="C69" s="31">
        <v>38</v>
      </c>
    </row>
    <row r="70" spans="1:4" ht="12" customHeight="1">
      <c r="A70" s="21"/>
      <c r="B70" s="181" t="s">
        <v>568</v>
      </c>
      <c r="C70" s="32">
        <v>39</v>
      </c>
    </row>
    <row r="71" spans="1:4" ht="8.1" customHeight="1">
      <c r="A71" s="21"/>
      <c r="B71" s="182"/>
      <c r="C71" s="32"/>
    </row>
    <row r="72" spans="1:4" ht="24" customHeight="1">
      <c r="A72" s="19" t="s">
        <v>448</v>
      </c>
      <c r="B72" s="182" t="s">
        <v>561</v>
      </c>
      <c r="C72" s="32">
        <v>40</v>
      </c>
    </row>
    <row r="73" spans="1:4" ht="8.1" customHeight="1">
      <c r="B73" s="182"/>
      <c r="C73" s="32"/>
    </row>
    <row r="74" spans="1:4" ht="24" customHeight="1">
      <c r="A74" s="19" t="s">
        <v>449</v>
      </c>
      <c r="B74" s="182" t="s">
        <v>562</v>
      </c>
      <c r="C74" s="32">
        <v>42</v>
      </c>
    </row>
    <row r="75" spans="1:4" ht="12" customHeight="1">
      <c r="A75" s="21" t="s">
        <v>441</v>
      </c>
      <c r="B75" s="181" t="s">
        <v>569</v>
      </c>
      <c r="C75" s="32">
        <v>42</v>
      </c>
    </row>
    <row r="76" spans="1:4" ht="12" customHeight="1">
      <c r="B76" s="181" t="s">
        <v>450</v>
      </c>
      <c r="C76" s="32">
        <v>43</v>
      </c>
    </row>
    <row r="77" spans="1:4" ht="30" customHeight="1">
      <c r="A77" s="218" t="s">
        <v>137</v>
      </c>
      <c r="B77" s="218"/>
      <c r="C77" s="13">
        <v>44</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1" manualBreakCount="1">
    <brk id="54"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8"/>
  <sheetViews>
    <sheetView zoomScale="140" zoomScaleNormal="140" workbookViewId="0">
      <pane xSplit="2" ySplit="6" topLeftCell="C7" activePane="bottomRight" state="frozen"/>
      <selection activeCell="A24" sqref="A24:D24"/>
      <selection pane="topRight" activeCell="A24" sqref="A24:D24"/>
      <selection pane="bottomLeft" activeCell="A24" sqref="A24:D24"/>
      <selection pane="bottomRight" activeCell="C7" sqref="C7:E7"/>
    </sheetView>
  </sheetViews>
  <sheetFormatPr baseColWidth="10" defaultColWidth="11.42578125" defaultRowHeight="11.45" customHeight="1"/>
  <cols>
    <col min="1" max="1" width="3.7109375" style="70" customWidth="1"/>
    <col min="2" max="2" width="22.7109375" style="64" customWidth="1"/>
    <col min="3" max="5" width="21.7109375" style="64" customWidth="1"/>
    <col min="6" max="16384" width="11.42578125" style="64"/>
  </cols>
  <sheetData>
    <row r="1" spans="1:5" s="28" customFormat="1" ht="20.100000000000001" customHeight="1">
      <c r="A1" s="240" t="s">
        <v>136</v>
      </c>
      <c r="B1" s="241"/>
      <c r="C1" s="223" t="s">
        <v>0</v>
      </c>
      <c r="D1" s="223"/>
      <c r="E1" s="224"/>
    </row>
    <row r="2" spans="1:5" ht="39.950000000000003" customHeight="1">
      <c r="A2" s="221" t="s">
        <v>199</v>
      </c>
      <c r="B2" s="222"/>
      <c r="C2" s="271" t="s">
        <v>534</v>
      </c>
      <c r="D2" s="271"/>
      <c r="E2" s="272"/>
    </row>
    <row r="3" spans="1:5" ht="11.45" customHeight="1">
      <c r="A3" s="232" t="s">
        <v>142</v>
      </c>
      <c r="B3" s="225" t="s">
        <v>235</v>
      </c>
      <c r="C3" s="225" t="s">
        <v>72</v>
      </c>
      <c r="D3" s="225" t="s">
        <v>118</v>
      </c>
      <c r="E3" s="239" t="s">
        <v>119</v>
      </c>
    </row>
    <row r="4" spans="1:5" ht="11.45" customHeight="1">
      <c r="A4" s="232"/>
      <c r="B4" s="225"/>
      <c r="C4" s="225"/>
      <c r="D4" s="225"/>
      <c r="E4" s="239"/>
    </row>
    <row r="5" spans="1:5" ht="11.45" customHeight="1">
      <c r="A5" s="233"/>
      <c r="B5" s="225"/>
      <c r="C5" s="225"/>
      <c r="D5" s="225"/>
      <c r="E5" s="239"/>
    </row>
    <row r="6" spans="1:5" s="70" customFormat="1" ht="11.45" customHeight="1">
      <c r="A6" s="50">
        <v>1</v>
      </c>
      <c r="B6" s="51">
        <v>2</v>
      </c>
      <c r="C6" s="52">
        <v>3</v>
      </c>
      <c r="D6" s="52">
        <v>4</v>
      </c>
      <c r="E6" s="53">
        <v>5</v>
      </c>
    </row>
    <row r="7" spans="1:5" ht="24.95" customHeight="1">
      <c r="B7" s="71"/>
      <c r="C7" s="269" t="s">
        <v>295</v>
      </c>
      <c r="D7" s="269"/>
      <c r="E7" s="269"/>
    </row>
    <row r="8" spans="1:5" ht="11.45" customHeight="1">
      <c r="A8" s="55">
        <f>IF(D8&lt;&gt;"",COUNTA($D8:D$8),"")</f>
        <v>1</v>
      </c>
      <c r="B8" s="76" t="s">
        <v>127</v>
      </c>
      <c r="C8" s="169">
        <v>14374</v>
      </c>
      <c r="D8" s="169">
        <v>7270</v>
      </c>
      <c r="E8" s="169">
        <v>7104</v>
      </c>
    </row>
    <row r="9" spans="1:5" ht="11.45" customHeight="1">
      <c r="A9" s="55">
        <f>IF(D9&lt;&gt;"",COUNTA($D$8:D9),"")</f>
        <v>2</v>
      </c>
      <c r="B9" s="73" t="s">
        <v>240</v>
      </c>
      <c r="C9" s="170">
        <v>284</v>
      </c>
      <c r="D9" s="170">
        <v>108</v>
      </c>
      <c r="E9" s="170">
        <v>176</v>
      </c>
    </row>
    <row r="10" spans="1:5" ht="11.45" customHeight="1">
      <c r="A10" s="55">
        <f>IF(D10&lt;&gt;"",COUNTA($D$8:D10),"")</f>
        <v>3</v>
      </c>
      <c r="B10" s="73" t="s">
        <v>241</v>
      </c>
      <c r="C10" s="170">
        <v>13250</v>
      </c>
      <c r="D10" s="170">
        <v>6622</v>
      </c>
      <c r="E10" s="170">
        <v>6628</v>
      </c>
    </row>
    <row r="11" spans="1:5" ht="11.45" customHeight="1">
      <c r="A11" s="55">
        <f>IF(D11&lt;&gt;"",COUNTA($D$8:D11),"")</f>
        <v>4</v>
      </c>
      <c r="B11" s="73" t="s">
        <v>242</v>
      </c>
      <c r="C11" s="170">
        <v>840</v>
      </c>
      <c r="D11" s="170">
        <v>540</v>
      </c>
      <c r="E11" s="170">
        <v>300</v>
      </c>
    </row>
    <row r="12" spans="1:5" ht="20.100000000000001" customHeight="1">
      <c r="A12" s="55">
        <f>IF(D12&lt;&gt;"",COUNTA($D$8:D12),"")</f>
        <v>5</v>
      </c>
      <c r="B12" s="76" t="s">
        <v>234</v>
      </c>
      <c r="C12" s="169">
        <v>776</v>
      </c>
      <c r="D12" s="169">
        <v>529</v>
      </c>
      <c r="E12" s="169">
        <v>247</v>
      </c>
    </row>
    <row r="13" spans="1:5" ht="30" customHeight="1">
      <c r="A13" s="55">
        <f>IF(D13&lt;&gt;"",COUNTA($D$8:D13),"")</f>
        <v>6</v>
      </c>
      <c r="B13" s="76" t="s">
        <v>263</v>
      </c>
      <c r="C13" s="169">
        <v>15150</v>
      </c>
      <c r="D13" s="169">
        <v>7799</v>
      </c>
      <c r="E13" s="169">
        <v>7351</v>
      </c>
    </row>
    <row r="14" spans="1:5" ht="24.95" customHeight="1">
      <c r="A14" s="55" t="str">
        <f>IF(D14&lt;&gt;"",COUNTA($D$8:D14),"")</f>
        <v/>
      </c>
      <c r="B14" s="75"/>
      <c r="C14" s="264" t="s">
        <v>120</v>
      </c>
      <c r="D14" s="270"/>
      <c r="E14" s="270"/>
    </row>
    <row r="15" spans="1:5" ht="11.45" customHeight="1">
      <c r="A15" s="55">
        <f>IF(D15&lt;&gt;"",COUNTA($D$8:D15),"")</f>
        <v>7</v>
      </c>
      <c r="B15" s="76" t="s">
        <v>127</v>
      </c>
      <c r="C15" s="169">
        <v>255</v>
      </c>
      <c r="D15" s="169">
        <v>178</v>
      </c>
      <c r="E15" s="169">
        <v>77</v>
      </c>
    </row>
    <row r="16" spans="1:5" ht="11.45" customHeight="1">
      <c r="A16" s="55">
        <f>IF(D16&lt;&gt;"",COUNTA($D$8:D16),"")</f>
        <v>8</v>
      </c>
      <c r="B16" s="73" t="s">
        <v>240</v>
      </c>
      <c r="C16" s="170">
        <v>1</v>
      </c>
      <c r="D16" s="170">
        <v>1</v>
      </c>
      <c r="E16" s="170" t="s">
        <v>404</v>
      </c>
    </row>
    <row r="17" spans="1:5" ht="11.45" customHeight="1">
      <c r="A17" s="55">
        <f>IF(D17&lt;&gt;"",COUNTA($D$8:D17),"")</f>
        <v>9</v>
      </c>
      <c r="B17" s="73" t="s">
        <v>241</v>
      </c>
      <c r="C17" s="170">
        <v>179</v>
      </c>
      <c r="D17" s="170">
        <v>126</v>
      </c>
      <c r="E17" s="170">
        <v>53</v>
      </c>
    </row>
    <row r="18" spans="1:5" ht="11.45" customHeight="1">
      <c r="A18" s="55">
        <f>IF(D18&lt;&gt;"",COUNTA($D$8:D18),"")</f>
        <v>10</v>
      </c>
      <c r="B18" s="73" t="s">
        <v>242</v>
      </c>
      <c r="C18" s="170">
        <v>75</v>
      </c>
      <c r="D18" s="170">
        <v>51</v>
      </c>
      <c r="E18" s="170">
        <v>24</v>
      </c>
    </row>
    <row r="19" spans="1:5" ht="20.100000000000001" customHeight="1">
      <c r="A19" s="55">
        <f>IF(D19&lt;&gt;"",COUNTA($D$8:D19),"")</f>
        <v>11</v>
      </c>
      <c r="B19" s="76" t="s">
        <v>234</v>
      </c>
      <c r="C19" s="169" t="s">
        <v>404</v>
      </c>
      <c r="D19" s="169" t="s">
        <v>404</v>
      </c>
      <c r="E19" s="169" t="s">
        <v>404</v>
      </c>
    </row>
    <row r="20" spans="1:5" ht="30" customHeight="1">
      <c r="A20" s="55">
        <f>IF(D20&lt;&gt;"",COUNTA($D$8:D20),"")</f>
        <v>12</v>
      </c>
      <c r="B20" s="76" t="s">
        <v>263</v>
      </c>
      <c r="C20" s="169">
        <v>255</v>
      </c>
      <c r="D20" s="169">
        <v>178</v>
      </c>
      <c r="E20" s="169">
        <v>77</v>
      </c>
    </row>
    <row r="21" spans="1:5" ht="24.95" customHeight="1">
      <c r="A21" s="55" t="str">
        <f>IF(D21&lt;&gt;"",COUNTA($D$8:D21),"")</f>
        <v/>
      </c>
      <c r="B21" s="75"/>
      <c r="C21" s="264" t="s">
        <v>294</v>
      </c>
      <c r="D21" s="270"/>
      <c r="E21" s="270"/>
    </row>
    <row r="22" spans="1:5" ht="11.45" customHeight="1">
      <c r="A22" s="55">
        <f>IF(D22&lt;&gt;"",COUNTA($D$8:D22),"")</f>
        <v>13</v>
      </c>
      <c r="B22" s="76" t="s">
        <v>127</v>
      </c>
      <c r="C22" s="169">
        <v>14629</v>
      </c>
      <c r="D22" s="169">
        <v>7448</v>
      </c>
      <c r="E22" s="169">
        <v>7181</v>
      </c>
    </row>
    <row r="23" spans="1:5" ht="11.45" customHeight="1">
      <c r="A23" s="55">
        <f>IF(D23&lt;&gt;"",COUNTA($D$8:D23),"")</f>
        <v>14</v>
      </c>
      <c r="B23" s="73" t="s">
        <v>240</v>
      </c>
      <c r="C23" s="170">
        <v>285</v>
      </c>
      <c r="D23" s="170">
        <v>109</v>
      </c>
      <c r="E23" s="170">
        <v>176</v>
      </c>
    </row>
    <row r="24" spans="1:5" ht="11.45" customHeight="1">
      <c r="A24" s="55">
        <f>IF(D24&lt;&gt;"",COUNTA($D$8:D24),"")</f>
        <v>15</v>
      </c>
      <c r="B24" s="73" t="s">
        <v>241</v>
      </c>
      <c r="C24" s="170">
        <v>13429</v>
      </c>
      <c r="D24" s="170">
        <v>6748</v>
      </c>
      <c r="E24" s="170">
        <v>6681</v>
      </c>
    </row>
    <row r="25" spans="1:5" ht="11.45" customHeight="1">
      <c r="A25" s="55">
        <f>IF(D25&lt;&gt;"",COUNTA($D$8:D25),"")</f>
        <v>16</v>
      </c>
      <c r="B25" s="73" t="s">
        <v>242</v>
      </c>
      <c r="C25" s="170">
        <v>915</v>
      </c>
      <c r="D25" s="170">
        <v>591</v>
      </c>
      <c r="E25" s="170">
        <v>324</v>
      </c>
    </row>
    <row r="26" spans="1:5" ht="20.100000000000001" customHeight="1">
      <c r="A26" s="55">
        <f>IF(D26&lt;&gt;"",COUNTA($D$8:D26),"")</f>
        <v>17</v>
      </c>
      <c r="B26" s="76" t="s">
        <v>234</v>
      </c>
      <c r="C26" s="169">
        <v>776</v>
      </c>
      <c r="D26" s="169">
        <v>529</v>
      </c>
      <c r="E26" s="169">
        <v>247</v>
      </c>
    </row>
    <row r="27" spans="1:5" ht="30" customHeight="1">
      <c r="A27" s="55">
        <f>IF(D27&lt;&gt;"",COUNTA($D$8:D27),"")</f>
        <v>18</v>
      </c>
      <c r="B27" s="76" t="s">
        <v>264</v>
      </c>
      <c r="C27" s="169">
        <v>15405</v>
      </c>
      <c r="D27" s="169">
        <v>7977</v>
      </c>
      <c r="E27" s="169">
        <v>7428</v>
      </c>
    </row>
    <row r="28" spans="1:5" ht="11.45" customHeight="1">
      <c r="C28" s="169"/>
      <c r="D28" s="169"/>
      <c r="E28" s="169"/>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WhiteSpace="0"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42578125" defaultRowHeight="11.45" customHeight="1"/>
  <cols>
    <col min="1" max="1" width="3.7109375" style="70" customWidth="1"/>
    <col min="2" max="2" width="21.7109375" style="64" customWidth="1"/>
    <col min="3" max="7" width="9.7109375" style="64" customWidth="1"/>
    <col min="8" max="9" width="8.7109375" style="64" customWidth="1"/>
    <col min="10" max="14" width="9.7109375" style="64" customWidth="1"/>
    <col min="15" max="16" width="8.7109375" style="64" customWidth="1"/>
    <col min="17" max="16384" width="11.42578125" style="64"/>
  </cols>
  <sheetData>
    <row r="1" spans="1:17" s="59" customFormat="1" ht="24.95" customHeight="1">
      <c r="A1" s="219" t="s">
        <v>138</v>
      </c>
      <c r="B1" s="220"/>
      <c r="C1" s="223" t="s">
        <v>198</v>
      </c>
      <c r="D1" s="223"/>
      <c r="E1" s="223"/>
      <c r="F1" s="223"/>
      <c r="G1" s="223"/>
      <c r="H1" s="223"/>
      <c r="I1" s="224"/>
      <c r="J1" s="273" t="s">
        <v>198</v>
      </c>
      <c r="K1" s="223"/>
      <c r="L1" s="223"/>
      <c r="M1" s="223"/>
      <c r="N1" s="223"/>
      <c r="O1" s="223"/>
      <c r="P1" s="224"/>
      <c r="Q1" s="36"/>
    </row>
    <row r="2" spans="1:17" ht="35.1" customHeight="1">
      <c r="A2" s="221" t="s">
        <v>209</v>
      </c>
      <c r="B2" s="222"/>
      <c r="C2" s="230" t="s">
        <v>535</v>
      </c>
      <c r="D2" s="230"/>
      <c r="E2" s="230"/>
      <c r="F2" s="230"/>
      <c r="G2" s="230"/>
      <c r="H2" s="230"/>
      <c r="I2" s="231"/>
      <c r="J2" s="274" t="s">
        <v>535</v>
      </c>
      <c r="K2" s="230"/>
      <c r="L2" s="230"/>
      <c r="M2" s="230"/>
      <c r="N2" s="230"/>
      <c r="O2" s="230"/>
      <c r="P2" s="231"/>
      <c r="Q2" s="123"/>
    </row>
    <row r="3" spans="1:17" ht="11.45" customHeight="1">
      <c r="A3" s="232" t="s">
        <v>142</v>
      </c>
      <c r="B3" s="225" t="s">
        <v>464</v>
      </c>
      <c r="C3" s="225" t="s">
        <v>210</v>
      </c>
      <c r="D3" s="275" t="s">
        <v>73</v>
      </c>
      <c r="E3" s="275"/>
      <c r="F3" s="275"/>
      <c r="G3" s="275"/>
      <c r="H3" s="275"/>
      <c r="I3" s="238"/>
      <c r="J3" s="233" t="s">
        <v>73</v>
      </c>
      <c r="K3" s="275"/>
      <c r="L3" s="275"/>
      <c r="M3" s="275"/>
      <c r="N3" s="275"/>
      <c r="O3" s="275"/>
      <c r="P3" s="238"/>
    </row>
    <row r="4" spans="1:17" ht="11.45" customHeight="1">
      <c r="A4" s="233"/>
      <c r="B4" s="225"/>
      <c r="C4" s="225"/>
      <c r="D4" s="225" t="s">
        <v>172</v>
      </c>
      <c r="E4" s="225" t="s">
        <v>205</v>
      </c>
      <c r="F4" s="225" t="s">
        <v>204</v>
      </c>
      <c r="G4" s="225" t="s">
        <v>203</v>
      </c>
      <c r="H4" s="225" t="s">
        <v>206</v>
      </c>
      <c r="I4" s="239" t="s">
        <v>92</v>
      </c>
      <c r="J4" s="232" t="s">
        <v>93</v>
      </c>
      <c r="K4" s="225"/>
      <c r="L4" s="225" t="s">
        <v>122</v>
      </c>
      <c r="M4" s="225"/>
      <c r="N4" s="225" t="s">
        <v>174</v>
      </c>
      <c r="O4" s="225" t="s">
        <v>175</v>
      </c>
      <c r="P4" s="239" t="s">
        <v>200</v>
      </c>
    </row>
    <row r="5" spans="1:17" ht="11.45" customHeight="1">
      <c r="A5" s="233"/>
      <c r="B5" s="225"/>
      <c r="C5" s="225"/>
      <c r="D5" s="225"/>
      <c r="E5" s="225"/>
      <c r="F5" s="225"/>
      <c r="G5" s="225"/>
      <c r="H5" s="225"/>
      <c r="I5" s="239"/>
      <c r="J5" s="232" t="s">
        <v>207</v>
      </c>
      <c r="K5" s="225" t="s">
        <v>208</v>
      </c>
      <c r="L5" s="225" t="s">
        <v>207</v>
      </c>
      <c r="M5" s="225" t="s">
        <v>208</v>
      </c>
      <c r="N5" s="225"/>
      <c r="O5" s="225"/>
      <c r="P5" s="239"/>
    </row>
    <row r="6" spans="1:17" ht="11.45" customHeight="1">
      <c r="A6" s="233"/>
      <c r="B6" s="225"/>
      <c r="C6" s="225"/>
      <c r="D6" s="225"/>
      <c r="E6" s="225"/>
      <c r="F6" s="225"/>
      <c r="G6" s="225"/>
      <c r="H6" s="225"/>
      <c r="I6" s="239"/>
      <c r="J6" s="232"/>
      <c r="K6" s="225"/>
      <c r="L6" s="225"/>
      <c r="M6" s="225"/>
      <c r="N6" s="225"/>
      <c r="O6" s="225"/>
      <c r="P6" s="239"/>
    </row>
    <row r="7" spans="1:17" ht="11.45" customHeight="1">
      <c r="A7" s="233"/>
      <c r="B7" s="225"/>
      <c r="C7" s="225"/>
      <c r="D7" s="225"/>
      <c r="E7" s="225"/>
      <c r="F7" s="225"/>
      <c r="G7" s="225"/>
      <c r="H7" s="225"/>
      <c r="I7" s="239"/>
      <c r="J7" s="232"/>
      <c r="K7" s="225"/>
      <c r="L7" s="225"/>
      <c r="M7" s="225"/>
      <c r="N7" s="225"/>
      <c r="O7" s="225"/>
      <c r="P7" s="239"/>
    </row>
    <row r="8" spans="1:17" s="70" customFormat="1" ht="11.45" customHeight="1">
      <c r="A8" s="50">
        <v>1</v>
      </c>
      <c r="B8" s="51">
        <v>2</v>
      </c>
      <c r="C8" s="52">
        <v>3</v>
      </c>
      <c r="D8" s="52">
        <v>4</v>
      </c>
      <c r="E8" s="52">
        <v>5</v>
      </c>
      <c r="F8" s="52">
        <v>6</v>
      </c>
      <c r="G8" s="52">
        <v>7</v>
      </c>
      <c r="H8" s="51">
        <v>8</v>
      </c>
      <c r="I8" s="53">
        <v>9</v>
      </c>
      <c r="J8" s="50">
        <v>10</v>
      </c>
      <c r="K8" s="52">
        <v>11</v>
      </c>
      <c r="L8" s="52">
        <v>12</v>
      </c>
      <c r="M8" s="51">
        <v>13</v>
      </c>
      <c r="N8" s="51">
        <v>14</v>
      </c>
      <c r="O8" s="51">
        <v>15</v>
      </c>
      <c r="P8" s="56">
        <v>16</v>
      </c>
    </row>
    <row r="9" spans="1:17" ht="11.45" customHeight="1">
      <c r="B9" s="71"/>
      <c r="C9" s="163"/>
      <c r="D9" s="163"/>
      <c r="E9" s="163"/>
      <c r="F9" s="163"/>
      <c r="G9" s="163"/>
      <c r="H9" s="163"/>
      <c r="I9" s="163"/>
      <c r="J9" s="163"/>
      <c r="K9" s="163"/>
      <c r="L9" s="163"/>
      <c r="M9" s="163"/>
      <c r="N9" s="163"/>
      <c r="O9" s="163"/>
      <c r="P9" s="163"/>
    </row>
    <row r="10" spans="1:17" ht="11.45" customHeight="1">
      <c r="A10" s="55">
        <f>IF(C10&lt;&gt;"",COUNTA($C10:C$10),"")</f>
        <v>1</v>
      </c>
      <c r="B10" s="124" t="s">
        <v>121</v>
      </c>
      <c r="C10" s="164">
        <v>561</v>
      </c>
      <c r="D10" s="164">
        <v>213</v>
      </c>
      <c r="E10" s="164">
        <v>29</v>
      </c>
      <c r="F10" s="164">
        <v>76</v>
      </c>
      <c r="G10" s="164">
        <v>62</v>
      </c>
      <c r="H10" s="164" t="s">
        <v>404</v>
      </c>
      <c r="I10" s="164">
        <v>52</v>
      </c>
      <c r="J10" s="164">
        <v>4</v>
      </c>
      <c r="K10" s="164">
        <v>20</v>
      </c>
      <c r="L10" s="164" t="s">
        <v>404</v>
      </c>
      <c r="M10" s="164">
        <v>23</v>
      </c>
      <c r="N10" s="164">
        <v>6</v>
      </c>
      <c r="O10" s="164">
        <v>73</v>
      </c>
      <c r="P10" s="164">
        <v>3</v>
      </c>
    </row>
    <row r="11" spans="1:17" ht="20.100000000000001" customHeight="1">
      <c r="A11" s="55">
        <f>IF(C11&lt;&gt;"",COUNTA($C$10:C11),"")</f>
        <v>2</v>
      </c>
      <c r="B11" s="125" t="s">
        <v>302</v>
      </c>
      <c r="C11" s="163">
        <v>48</v>
      </c>
      <c r="D11" s="163">
        <v>17</v>
      </c>
      <c r="E11" s="163">
        <v>1</v>
      </c>
      <c r="F11" s="163">
        <v>6</v>
      </c>
      <c r="G11" s="163" t="s">
        <v>404</v>
      </c>
      <c r="H11" s="163" t="s">
        <v>404</v>
      </c>
      <c r="I11" s="163">
        <v>7</v>
      </c>
      <c r="J11" s="163" t="s">
        <v>404</v>
      </c>
      <c r="K11" s="163">
        <v>6</v>
      </c>
      <c r="L11" s="163" t="s">
        <v>404</v>
      </c>
      <c r="M11" s="163">
        <v>3</v>
      </c>
      <c r="N11" s="163">
        <v>1</v>
      </c>
      <c r="O11" s="163">
        <v>6</v>
      </c>
      <c r="P11" s="163">
        <v>1</v>
      </c>
    </row>
    <row r="12" spans="1:17" ht="15" customHeight="1">
      <c r="A12" s="55">
        <f>IF(C12&lt;&gt;"",COUNTA($C$10:C12),"")</f>
        <v>3</v>
      </c>
      <c r="B12" s="125" t="s">
        <v>303</v>
      </c>
      <c r="C12" s="163">
        <v>30</v>
      </c>
      <c r="D12" s="163">
        <v>8</v>
      </c>
      <c r="E12" s="163">
        <v>2</v>
      </c>
      <c r="F12" s="163">
        <v>3</v>
      </c>
      <c r="G12" s="163">
        <v>2</v>
      </c>
      <c r="H12" s="163" t="s">
        <v>404</v>
      </c>
      <c r="I12" s="163">
        <v>6</v>
      </c>
      <c r="J12" s="163" t="s">
        <v>404</v>
      </c>
      <c r="K12" s="163">
        <v>2</v>
      </c>
      <c r="L12" s="163" t="s">
        <v>404</v>
      </c>
      <c r="M12" s="163">
        <v>1</v>
      </c>
      <c r="N12" s="163">
        <v>1</v>
      </c>
      <c r="O12" s="163">
        <v>4</v>
      </c>
      <c r="P12" s="163">
        <v>1</v>
      </c>
    </row>
    <row r="13" spans="1:17" ht="20.100000000000001" customHeight="1">
      <c r="A13" s="55">
        <f>IF(C13&lt;&gt;"",COUNTA($C$10:C13),"")</f>
        <v>4</v>
      </c>
      <c r="B13" s="125" t="s">
        <v>304</v>
      </c>
      <c r="C13" s="163">
        <v>98</v>
      </c>
      <c r="D13" s="163">
        <v>38</v>
      </c>
      <c r="E13" s="163">
        <v>7</v>
      </c>
      <c r="F13" s="163">
        <v>11</v>
      </c>
      <c r="G13" s="163">
        <v>9</v>
      </c>
      <c r="H13" s="163" t="s">
        <v>404</v>
      </c>
      <c r="I13" s="163">
        <v>9</v>
      </c>
      <c r="J13" s="163">
        <v>1</v>
      </c>
      <c r="K13" s="163">
        <v>2</v>
      </c>
      <c r="L13" s="163" t="s">
        <v>404</v>
      </c>
      <c r="M13" s="163">
        <v>6</v>
      </c>
      <c r="N13" s="163">
        <v>1</v>
      </c>
      <c r="O13" s="163">
        <v>14</v>
      </c>
      <c r="P13" s="163" t="s">
        <v>404</v>
      </c>
    </row>
    <row r="14" spans="1:17" ht="11.45" customHeight="1">
      <c r="A14" s="55">
        <f>IF(C14&lt;&gt;"",COUNTA($C$10:C14),"")</f>
        <v>5</v>
      </c>
      <c r="B14" s="126" t="s">
        <v>305</v>
      </c>
      <c r="C14" s="163">
        <v>20</v>
      </c>
      <c r="D14" s="163">
        <v>6</v>
      </c>
      <c r="E14" s="163">
        <v>1</v>
      </c>
      <c r="F14" s="163">
        <v>3</v>
      </c>
      <c r="G14" s="163" t="s">
        <v>404</v>
      </c>
      <c r="H14" s="163" t="s">
        <v>404</v>
      </c>
      <c r="I14" s="163">
        <v>4</v>
      </c>
      <c r="J14" s="163" t="s">
        <v>404</v>
      </c>
      <c r="K14" s="163">
        <v>2</v>
      </c>
      <c r="L14" s="163" t="s">
        <v>404</v>
      </c>
      <c r="M14" s="163">
        <v>1</v>
      </c>
      <c r="N14" s="163" t="s">
        <v>404</v>
      </c>
      <c r="O14" s="163">
        <v>3</v>
      </c>
      <c r="P14" s="163" t="s">
        <v>404</v>
      </c>
    </row>
    <row r="15" spans="1:17" ht="15" customHeight="1">
      <c r="A15" s="55">
        <f>IF(C15&lt;&gt;"",COUNTA($C$10:C15),"")</f>
        <v>6</v>
      </c>
      <c r="B15" s="73" t="s">
        <v>306</v>
      </c>
      <c r="C15" s="163">
        <v>75</v>
      </c>
      <c r="D15" s="163">
        <v>26</v>
      </c>
      <c r="E15" s="163">
        <v>6</v>
      </c>
      <c r="F15" s="163">
        <v>9</v>
      </c>
      <c r="G15" s="163">
        <v>12</v>
      </c>
      <c r="H15" s="163" t="s">
        <v>404</v>
      </c>
      <c r="I15" s="163">
        <v>5</v>
      </c>
      <c r="J15" s="163" t="s">
        <v>404</v>
      </c>
      <c r="K15" s="163">
        <v>3</v>
      </c>
      <c r="L15" s="163" t="s">
        <v>404</v>
      </c>
      <c r="M15" s="163">
        <v>4</v>
      </c>
      <c r="N15" s="163">
        <v>1</v>
      </c>
      <c r="O15" s="163">
        <v>9</v>
      </c>
      <c r="P15" s="163" t="s">
        <v>404</v>
      </c>
    </row>
    <row r="16" spans="1:17" ht="15" customHeight="1">
      <c r="A16" s="55">
        <f>IF(C16&lt;&gt;"",COUNTA($C$10:C16),"")</f>
        <v>7</v>
      </c>
      <c r="B16" s="125" t="s">
        <v>307</v>
      </c>
      <c r="C16" s="163">
        <v>79</v>
      </c>
      <c r="D16" s="163">
        <v>34</v>
      </c>
      <c r="E16" s="163">
        <v>2</v>
      </c>
      <c r="F16" s="163">
        <v>12</v>
      </c>
      <c r="G16" s="163">
        <v>9</v>
      </c>
      <c r="H16" s="163" t="s">
        <v>404</v>
      </c>
      <c r="I16" s="163">
        <v>4</v>
      </c>
      <c r="J16" s="163">
        <v>2</v>
      </c>
      <c r="K16" s="163">
        <v>3</v>
      </c>
      <c r="L16" s="163" t="s">
        <v>404</v>
      </c>
      <c r="M16" s="163">
        <v>3</v>
      </c>
      <c r="N16" s="163" t="s">
        <v>404</v>
      </c>
      <c r="O16" s="163">
        <v>10</v>
      </c>
      <c r="P16" s="163" t="s">
        <v>404</v>
      </c>
    </row>
    <row r="17" spans="1:16" ht="11.45" customHeight="1">
      <c r="A17" s="55">
        <f>IF(C17&lt;&gt;"",COUNTA($C$10:C17),"")</f>
        <v>8</v>
      </c>
      <c r="B17" s="126" t="s">
        <v>308</v>
      </c>
      <c r="C17" s="163">
        <v>18</v>
      </c>
      <c r="D17" s="163">
        <v>7</v>
      </c>
      <c r="E17" s="163" t="s">
        <v>404</v>
      </c>
      <c r="F17" s="163">
        <v>3</v>
      </c>
      <c r="G17" s="163" t="s">
        <v>404</v>
      </c>
      <c r="H17" s="163" t="s">
        <v>404</v>
      </c>
      <c r="I17" s="163">
        <v>1</v>
      </c>
      <c r="J17" s="163">
        <v>1</v>
      </c>
      <c r="K17" s="163">
        <v>2</v>
      </c>
      <c r="L17" s="163" t="s">
        <v>404</v>
      </c>
      <c r="M17" s="163">
        <v>1</v>
      </c>
      <c r="N17" s="163" t="s">
        <v>404</v>
      </c>
      <c r="O17" s="163">
        <v>3</v>
      </c>
      <c r="P17" s="163" t="s">
        <v>404</v>
      </c>
    </row>
    <row r="18" spans="1:16" ht="15" customHeight="1">
      <c r="A18" s="55">
        <f>IF(C18&lt;&gt;"",COUNTA($C$10:C18),"")</f>
        <v>9</v>
      </c>
      <c r="B18" s="125" t="s">
        <v>309</v>
      </c>
      <c r="C18" s="163">
        <v>58</v>
      </c>
      <c r="D18" s="163">
        <v>19</v>
      </c>
      <c r="E18" s="163">
        <v>3</v>
      </c>
      <c r="F18" s="163">
        <v>5</v>
      </c>
      <c r="G18" s="163">
        <v>13</v>
      </c>
      <c r="H18" s="163" t="s">
        <v>404</v>
      </c>
      <c r="I18" s="163">
        <v>6</v>
      </c>
      <c r="J18" s="163" t="s">
        <v>404</v>
      </c>
      <c r="K18" s="163">
        <v>1</v>
      </c>
      <c r="L18" s="163" t="s">
        <v>404</v>
      </c>
      <c r="M18" s="163">
        <v>1</v>
      </c>
      <c r="N18" s="163">
        <v>1</v>
      </c>
      <c r="O18" s="163">
        <v>9</v>
      </c>
      <c r="P18" s="163" t="s">
        <v>404</v>
      </c>
    </row>
    <row r="19" spans="1:16" ht="11.45" customHeight="1">
      <c r="A19" s="55">
        <f>IF(C19&lt;&gt;"",COUNTA($C$10:C19),"")</f>
        <v>10</v>
      </c>
      <c r="B19" s="126" t="s">
        <v>310</v>
      </c>
      <c r="C19" s="163">
        <v>14</v>
      </c>
      <c r="D19" s="163">
        <v>5</v>
      </c>
      <c r="E19" s="163">
        <v>2</v>
      </c>
      <c r="F19" s="163">
        <v>2</v>
      </c>
      <c r="G19" s="163" t="s">
        <v>404</v>
      </c>
      <c r="H19" s="163" t="s">
        <v>404</v>
      </c>
      <c r="I19" s="163">
        <v>2</v>
      </c>
      <c r="J19" s="163" t="s">
        <v>404</v>
      </c>
      <c r="K19" s="163">
        <v>1</v>
      </c>
      <c r="L19" s="163" t="s">
        <v>404</v>
      </c>
      <c r="M19" s="163" t="s">
        <v>404</v>
      </c>
      <c r="N19" s="163" t="s">
        <v>404</v>
      </c>
      <c r="O19" s="163">
        <v>2</v>
      </c>
      <c r="P19" s="163" t="s">
        <v>404</v>
      </c>
    </row>
    <row r="20" spans="1:16" ht="15" customHeight="1">
      <c r="A20" s="55">
        <f>IF(C20&lt;&gt;"",COUNTA($C$10:C20),"")</f>
        <v>11</v>
      </c>
      <c r="B20" s="125" t="s">
        <v>311</v>
      </c>
      <c r="C20" s="163">
        <v>93</v>
      </c>
      <c r="D20" s="163">
        <v>37</v>
      </c>
      <c r="E20" s="163">
        <v>5</v>
      </c>
      <c r="F20" s="163">
        <v>17</v>
      </c>
      <c r="G20" s="163">
        <v>7</v>
      </c>
      <c r="H20" s="163" t="s">
        <v>404</v>
      </c>
      <c r="I20" s="163">
        <v>9</v>
      </c>
      <c r="J20" s="163">
        <v>1</v>
      </c>
      <c r="K20" s="163">
        <v>3</v>
      </c>
      <c r="L20" s="163" t="s">
        <v>404</v>
      </c>
      <c r="M20" s="163">
        <v>1</v>
      </c>
      <c r="N20" s="163">
        <v>1</v>
      </c>
      <c r="O20" s="163">
        <v>11</v>
      </c>
      <c r="P20" s="163">
        <v>1</v>
      </c>
    </row>
    <row r="21" spans="1:16" ht="11.45" customHeight="1">
      <c r="A21" s="55">
        <f>IF(C21&lt;&gt;"",COUNTA($C$10:C21),"")</f>
        <v>12</v>
      </c>
      <c r="B21" s="126" t="s">
        <v>312</v>
      </c>
      <c r="C21" s="163">
        <v>18</v>
      </c>
      <c r="D21" s="163">
        <v>5</v>
      </c>
      <c r="E21" s="163">
        <v>1</v>
      </c>
      <c r="F21" s="163">
        <v>2</v>
      </c>
      <c r="G21" s="163" t="s">
        <v>404</v>
      </c>
      <c r="H21" s="163" t="s">
        <v>404</v>
      </c>
      <c r="I21" s="163">
        <v>3</v>
      </c>
      <c r="J21" s="163">
        <v>1</v>
      </c>
      <c r="K21" s="163">
        <v>2</v>
      </c>
      <c r="L21" s="163" t="s">
        <v>404</v>
      </c>
      <c r="M21" s="163" t="s">
        <v>404</v>
      </c>
      <c r="N21" s="163">
        <v>1</v>
      </c>
      <c r="O21" s="163">
        <v>2</v>
      </c>
      <c r="P21" s="163">
        <v>1</v>
      </c>
    </row>
    <row r="22" spans="1:16" ht="15" customHeight="1">
      <c r="A22" s="55">
        <f>IF(C22&lt;&gt;"",COUNTA($C$10:C22),"")</f>
        <v>13</v>
      </c>
      <c r="B22" s="125" t="s">
        <v>313</v>
      </c>
      <c r="C22" s="163">
        <v>80</v>
      </c>
      <c r="D22" s="163">
        <v>34</v>
      </c>
      <c r="E22" s="163">
        <v>3</v>
      </c>
      <c r="F22" s="163">
        <v>13</v>
      </c>
      <c r="G22" s="163">
        <v>10</v>
      </c>
      <c r="H22" s="163" t="s">
        <v>404</v>
      </c>
      <c r="I22" s="163">
        <v>6</v>
      </c>
      <c r="J22" s="163" t="s">
        <v>404</v>
      </c>
      <c r="K22" s="163" t="s">
        <v>404</v>
      </c>
      <c r="L22" s="163" t="s">
        <v>404</v>
      </c>
      <c r="M22" s="163">
        <v>4</v>
      </c>
      <c r="N22" s="163" t="s">
        <v>404</v>
      </c>
      <c r="O22" s="163">
        <v>10</v>
      </c>
      <c r="P22" s="163" t="s">
        <v>404</v>
      </c>
    </row>
    <row r="23" spans="1:16" ht="11.45" customHeight="1">
      <c r="A23" s="55" t="str">
        <f>IF(C23&lt;&gt;"",COUNTA($C$11:C23),"")</f>
        <v/>
      </c>
    </row>
  </sheetData>
  <mergeCells count="26">
    <mergeCell ref="A3:A7"/>
    <mergeCell ref="B3:B7"/>
    <mergeCell ref="A1:B1"/>
    <mergeCell ref="C1:I1"/>
    <mergeCell ref="J1:P1"/>
    <mergeCell ref="A2:B2"/>
    <mergeCell ref="C2:I2"/>
    <mergeCell ref="J2:P2"/>
    <mergeCell ref="C3:C7"/>
    <mergeCell ref="D3:I3"/>
    <mergeCell ref="J3:P3"/>
    <mergeCell ref="D4:D7"/>
    <mergeCell ref="E4:E7"/>
    <mergeCell ref="F4:F7"/>
    <mergeCell ref="G4:G7"/>
    <mergeCell ref="H4:H7"/>
    <mergeCell ref="P4:P7"/>
    <mergeCell ref="J5:J7"/>
    <mergeCell ref="K5:K7"/>
    <mergeCell ref="L5:L7"/>
    <mergeCell ref="M5:M7"/>
    <mergeCell ref="I4:I7"/>
    <mergeCell ref="J4:K4"/>
    <mergeCell ref="L4:M4"/>
    <mergeCell ref="N4:N7"/>
    <mergeCell ref="O4:O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140" zoomScaleNormal="140" workbookViewId="0">
      <pane xSplit="2" ySplit="9" topLeftCell="C10" activePane="bottomRight" state="frozen"/>
      <selection activeCell="A24" sqref="A24:D24"/>
      <selection pane="topRight" activeCell="A24" sqref="A24:D24"/>
      <selection pane="bottomLeft" activeCell="A24" sqref="A24:D24"/>
      <selection pane="bottomRight" activeCell="C10" sqref="C10"/>
    </sheetView>
  </sheetViews>
  <sheetFormatPr baseColWidth="10" defaultColWidth="11.42578125" defaultRowHeight="11.45" customHeight="1"/>
  <cols>
    <col min="1" max="1" width="3.7109375" style="70" customWidth="1"/>
    <col min="2" max="2" width="23.7109375" style="64" customWidth="1"/>
    <col min="3" max="7" width="12.7109375" style="64" customWidth="1"/>
    <col min="8" max="13" width="10.7109375" style="64" customWidth="1"/>
    <col min="14" max="16384" width="11.42578125" style="64"/>
  </cols>
  <sheetData>
    <row r="1" spans="1:13" s="28" customFormat="1" ht="24.95" customHeight="1">
      <c r="A1" s="219" t="s">
        <v>138</v>
      </c>
      <c r="B1" s="220"/>
      <c r="C1" s="223" t="s">
        <v>198</v>
      </c>
      <c r="D1" s="223"/>
      <c r="E1" s="223"/>
      <c r="F1" s="223"/>
      <c r="G1" s="224"/>
      <c r="H1" s="273" t="s">
        <v>198</v>
      </c>
      <c r="I1" s="223"/>
      <c r="J1" s="223"/>
      <c r="K1" s="223"/>
      <c r="L1" s="223"/>
      <c r="M1" s="224"/>
    </row>
    <row r="2" spans="1:13" s="69" customFormat="1" ht="35.1" customHeight="1">
      <c r="A2" s="221" t="s">
        <v>211</v>
      </c>
      <c r="B2" s="222"/>
      <c r="C2" s="230" t="s">
        <v>536</v>
      </c>
      <c r="D2" s="230"/>
      <c r="E2" s="230"/>
      <c r="F2" s="230"/>
      <c r="G2" s="231"/>
      <c r="H2" s="274" t="s">
        <v>536</v>
      </c>
      <c r="I2" s="230"/>
      <c r="J2" s="230"/>
      <c r="K2" s="230"/>
      <c r="L2" s="230"/>
      <c r="M2" s="231"/>
    </row>
    <row r="3" spans="1:13" ht="11.45" customHeight="1">
      <c r="A3" s="232" t="s">
        <v>142</v>
      </c>
      <c r="B3" s="225" t="s">
        <v>464</v>
      </c>
      <c r="C3" s="225" t="s">
        <v>210</v>
      </c>
      <c r="D3" s="225" t="s">
        <v>278</v>
      </c>
      <c r="E3" s="225" t="s">
        <v>279</v>
      </c>
      <c r="F3" s="225" t="s">
        <v>73</v>
      </c>
      <c r="G3" s="239"/>
      <c r="H3" s="232" t="s">
        <v>73</v>
      </c>
      <c r="I3" s="225"/>
      <c r="J3" s="225"/>
      <c r="K3" s="225"/>
      <c r="L3" s="225"/>
      <c r="M3" s="239"/>
    </row>
    <row r="4" spans="1:13" ht="11.45" customHeight="1">
      <c r="A4" s="233"/>
      <c r="B4" s="225"/>
      <c r="C4" s="225"/>
      <c r="D4" s="225"/>
      <c r="E4" s="225"/>
      <c r="F4" s="225" t="s">
        <v>91</v>
      </c>
      <c r="G4" s="239" t="s">
        <v>204</v>
      </c>
      <c r="H4" s="232" t="s">
        <v>92</v>
      </c>
      <c r="I4" s="225" t="s">
        <v>280</v>
      </c>
      <c r="J4" s="225" t="s">
        <v>281</v>
      </c>
      <c r="K4" s="225" t="s">
        <v>282</v>
      </c>
      <c r="L4" s="225" t="s">
        <v>283</v>
      </c>
      <c r="M4" s="239" t="s">
        <v>124</v>
      </c>
    </row>
    <row r="5" spans="1:13" ht="11.45" customHeight="1">
      <c r="A5" s="233"/>
      <c r="B5" s="225"/>
      <c r="C5" s="225"/>
      <c r="D5" s="225"/>
      <c r="E5" s="225"/>
      <c r="F5" s="225"/>
      <c r="G5" s="239"/>
      <c r="H5" s="232"/>
      <c r="I5" s="225"/>
      <c r="J5" s="225"/>
      <c r="K5" s="225"/>
      <c r="L5" s="225"/>
      <c r="M5" s="239"/>
    </row>
    <row r="6" spans="1:13" ht="11.45" customHeight="1">
      <c r="A6" s="233"/>
      <c r="B6" s="225"/>
      <c r="C6" s="225"/>
      <c r="D6" s="225"/>
      <c r="E6" s="225"/>
      <c r="F6" s="225"/>
      <c r="G6" s="239"/>
      <c r="H6" s="232"/>
      <c r="I6" s="225"/>
      <c r="J6" s="225"/>
      <c r="K6" s="225"/>
      <c r="L6" s="225"/>
      <c r="M6" s="239"/>
    </row>
    <row r="7" spans="1:13" ht="11.45" customHeight="1">
      <c r="A7" s="233"/>
      <c r="B7" s="225"/>
      <c r="C7" s="225"/>
      <c r="D7" s="225"/>
      <c r="E7" s="225"/>
      <c r="F7" s="225"/>
      <c r="G7" s="239"/>
      <c r="H7" s="232"/>
      <c r="I7" s="225"/>
      <c r="J7" s="225"/>
      <c r="K7" s="225"/>
      <c r="L7" s="225"/>
      <c r="M7" s="239"/>
    </row>
    <row r="8" spans="1:13" ht="11.45" customHeight="1">
      <c r="A8" s="233"/>
      <c r="B8" s="225"/>
      <c r="C8" s="225"/>
      <c r="D8" s="225"/>
      <c r="E8" s="225"/>
      <c r="F8" s="225"/>
      <c r="G8" s="239"/>
      <c r="H8" s="232"/>
      <c r="I8" s="225"/>
      <c r="J8" s="225"/>
      <c r="K8" s="225"/>
      <c r="L8" s="225"/>
      <c r="M8" s="239"/>
    </row>
    <row r="9" spans="1:13" s="70" customFormat="1" ht="11.45" customHeight="1">
      <c r="A9" s="50">
        <v>1</v>
      </c>
      <c r="B9" s="51">
        <v>2</v>
      </c>
      <c r="C9" s="52">
        <v>3</v>
      </c>
      <c r="D9" s="52">
        <v>4</v>
      </c>
      <c r="E9" s="52">
        <v>5</v>
      </c>
      <c r="F9" s="52">
        <v>6</v>
      </c>
      <c r="G9" s="56">
        <v>7</v>
      </c>
      <c r="H9" s="50">
        <v>8</v>
      </c>
      <c r="I9" s="52">
        <v>9</v>
      </c>
      <c r="J9" s="52">
        <v>10</v>
      </c>
      <c r="K9" s="51">
        <v>11</v>
      </c>
      <c r="L9" s="52">
        <v>12</v>
      </c>
      <c r="M9" s="53">
        <v>13</v>
      </c>
    </row>
    <row r="10" spans="1:13" ht="11.45" customHeight="1">
      <c r="B10" s="71"/>
      <c r="C10" s="163"/>
      <c r="D10" s="163"/>
      <c r="E10" s="163"/>
      <c r="F10" s="163"/>
      <c r="G10" s="163"/>
      <c r="H10" s="163"/>
      <c r="I10" s="163"/>
      <c r="J10" s="163"/>
      <c r="K10" s="163"/>
      <c r="L10" s="163"/>
      <c r="M10" s="163"/>
    </row>
    <row r="11" spans="1:13" ht="11.45" customHeight="1">
      <c r="A11" s="55">
        <f>IF(C11&lt;&gt;"",COUNTA($C11:C$11),"")</f>
        <v>1</v>
      </c>
      <c r="B11" s="78" t="s">
        <v>121</v>
      </c>
      <c r="C11" s="164">
        <v>561</v>
      </c>
      <c r="D11" s="164">
        <v>478</v>
      </c>
      <c r="E11" s="164">
        <v>83</v>
      </c>
      <c r="F11" s="164">
        <v>37</v>
      </c>
      <c r="G11" s="164">
        <v>2</v>
      </c>
      <c r="H11" s="164">
        <v>9</v>
      </c>
      <c r="I11" s="164">
        <v>15</v>
      </c>
      <c r="J11" s="164">
        <v>5</v>
      </c>
      <c r="K11" s="164">
        <v>6</v>
      </c>
      <c r="L11" s="164">
        <v>8</v>
      </c>
      <c r="M11" s="164">
        <v>1</v>
      </c>
    </row>
    <row r="12" spans="1:13" ht="20.100000000000001" customHeight="1">
      <c r="A12" s="55">
        <f>IF(C12&lt;&gt;"",COUNTA($C$11:C12),"")</f>
        <v>2</v>
      </c>
      <c r="B12" s="125" t="s">
        <v>302</v>
      </c>
      <c r="C12" s="163">
        <v>48</v>
      </c>
      <c r="D12" s="163">
        <v>40</v>
      </c>
      <c r="E12" s="163">
        <v>8</v>
      </c>
      <c r="F12" s="163" t="s">
        <v>404</v>
      </c>
      <c r="G12" s="163" t="s">
        <v>404</v>
      </c>
      <c r="H12" s="163">
        <v>3</v>
      </c>
      <c r="I12" s="163">
        <v>3</v>
      </c>
      <c r="J12" s="163">
        <v>1</v>
      </c>
      <c r="K12" s="163">
        <v>1</v>
      </c>
      <c r="L12" s="163" t="s">
        <v>404</v>
      </c>
      <c r="M12" s="163" t="s">
        <v>404</v>
      </c>
    </row>
    <row r="13" spans="1:13" ht="15" customHeight="1">
      <c r="A13" s="55">
        <f>IF(C13&lt;&gt;"",COUNTA($C$11:C13),"")</f>
        <v>3</v>
      </c>
      <c r="B13" s="125" t="s">
        <v>303</v>
      </c>
      <c r="C13" s="163">
        <v>30</v>
      </c>
      <c r="D13" s="163">
        <v>21</v>
      </c>
      <c r="E13" s="163">
        <v>9</v>
      </c>
      <c r="F13" s="163">
        <v>2</v>
      </c>
      <c r="G13" s="163" t="s">
        <v>404</v>
      </c>
      <c r="H13" s="163">
        <v>3</v>
      </c>
      <c r="I13" s="163">
        <v>1</v>
      </c>
      <c r="J13" s="163">
        <v>1</v>
      </c>
      <c r="K13" s="163">
        <v>1</v>
      </c>
      <c r="L13" s="163">
        <v>1</v>
      </c>
      <c r="M13" s="163" t="s">
        <v>404</v>
      </c>
    </row>
    <row r="14" spans="1:13" ht="20.100000000000001" customHeight="1">
      <c r="A14" s="55">
        <f>IF(C14&lt;&gt;"",COUNTA($C$11:C14),"")</f>
        <v>4</v>
      </c>
      <c r="B14" s="125" t="s">
        <v>304</v>
      </c>
      <c r="C14" s="163">
        <v>98</v>
      </c>
      <c r="D14" s="163">
        <v>81</v>
      </c>
      <c r="E14" s="163">
        <v>17</v>
      </c>
      <c r="F14" s="163">
        <v>11</v>
      </c>
      <c r="G14" s="163">
        <v>1</v>
      </c>
      <c r="H14" s="163">
        <v>2</v>
      </c>
      <c r="I14" s="163">
        <v>1</v>
      </c>
      <c r="J14" s="163">
        <v>1</v>
      </c>
      <c r="K14" s="163">
        <v>1</v>
      </c>
      <c r="L14" s="163" t="s">
        <v>404</v>
      </c>
      <c r="M14" s="163" t="s">
        <v>404</v>
      </c>
    </row>
    <row r="15" spans="1:13" ht="11.45" customHeight="1">
      <c r="A15" s="55">
        <f>IF(C15&lt;&gt;"",COUNTA($C$11:C15),"")</f>
        <v>5</v>
      </c>
      <c r="B15" s="126" t="s">
        <v>305</v>
      </c>
      <c r="C15" s="163">
        <v>20</v>
      </c>
      <c r="D15" s="163">
        <v>16</v>
      </c>
      <c r="E15" s="163">
        <v>4</v>
      </c>
      <c r="F15" s="163">
        <v>1</v>
      </c>
      <c r="G15" s="163" t="s">
        <v>404</v>
      </c>
      <c r="H15" s="163">
        <v>1</v>
      </c>
      <c r="I15" s="163">
        <v>1</v>
      </c>
      <c r="J15" s="163">
        <v>1</v>
      </c>
      <c r="K15" s="163" t="s">
        <v>404</v>
      </c>
      <c r="L15" s="163" t="s">
        <v>404</v>
      </c>
      <c r="M15" s="163" t="s">
        <v>404</v>
      </c>
    </row>
    <row r="16" spans="1:13" ht="15" customHeight="1">
      <c r="A16" s="55">
        <f>IF(C16&lt;&gt;"",COUNTA($C$11:C16),"")</f>
        <v>6</v>
      </c>
      <c r="B16" s="73" t="s">
        <v>306</v>
      </c>
      <c r="C16" s="163">
        <v>75</v>
      </c>
      <c r="D16" s="163">
        <v>60</v>
      </c>
      <c r="E16" s="163">
        <v>15</v>
      </c>
      <c r="F16" s="163">
        <v>8</v>
      </c>
      <c r="G16" s="163" t="s">
        <v>404</v>
      </c>
      <c r="H16" s="163" t="s">
        <v>404</v>
      </c>
      <c r="I16" s="163">
        <v>3</v>
      </c>
      <c r="J16" s="163">
        <v>1</v>
      </c>
      <c r="K16" s="163">
        <v>1</v>
      </c>
      <c r="L16" s="163">
        <v>2</v>
      </c>
      <c r="M16" s="163" t="s">
        <v>404</v>
      </c>
    </row>
    <row r="17" spans="1:13" ht="15" customHeight="1">
      <c r="A17" s="55">
        <f>IF(C17&lt;&gt;"",COUNTA($C$11:C17),"")</f>
        <v>7</v>
      </c>
      <c r="B17" s="125" t="s">
        <v>307</v>
      </c>
      <c r="C17" s="163">
        <v>79</v>
      </c>
      <c r="D17" s="163">
        <v>68</v>
      </c>
      <c r="E17" s="163">
        <v>11</v>
      </c>
      <c r="F17" s="163">
        <v>4</v>
      </c>
      <c r="G17" s="163" t="s">
        <v>404</v>
      </c>
      <c r="H17" s="163" t="s">
        <v>404</v>
      </c>
      <c r="I17" s="163">
        <v>4</v>
      </c>
      <c r="J17" s="163">
        <v>1</v>
      </c>
      <c r="K17" s="163" t="s">
        <v>404</v>
      </c>
      <c r="L17" s="163">
        <v>2</v>
      </c>
      <c r="M17" s="163" t="s">
        <v>404</v>
      </c>
    </row>
    <row r="18" spans="1:13" ht="11.45" customHeight="1">
      <c r="A18" s="55">
        <f>IF(C18&lt;&gt;"",COUNTA($C$11:C18),"")</f>
        <v>8</v>
      </c>
      <c r="B18" s="126" t="s">
        <v>308</v>
      </c>
      <c r="C18" s="163">
        <v>18</v>
      </c>
      <c r="D18" s="163">
        <v>16</v>
      </c>
      <c r="E18" s="163">
        <v>2</v>
      </c>
      <c r="F18" s="163" t="s">
        <v>404</v>
      </c>
      <c r="G18" s="163" t="s">
        <v>404</v>
      </c>
      <c r="H18" s="163" t="s">
        <v>404</v>
      </c>
      <c r="I18" s="163">
        <v>2</v>
      </c>
      <c r="J18" s="163" t="s">
        <v>404</v>
      </c>
      <c r="K18" s="163" t="s">
        <v>404</v>
      </c>
      <c r="L18" s="163" t="s">
        <v>404</v>
      </c>
      <c r="M18" s="163" t="s">
        <v>404</v>
      </c>
    </row>
    <row r="19" spans="1:13" ht="15" customHeight="1">
      <c r="A19" s="55">
        <f>IF(C19&lt;&gt;"",COUNTA($C$11:C19),"")</f>
        <v>9</v>
      </c>
      <c r="B19" s="125" t="s">
        <v>309</v>
      </c>
      <c r="C19" s="163">
        <v>58</v>
      </c>
      <c r="D19" s="163">
        <v>52</v>
      </c>
      <c r="E19" s="163">
        <v>6</v>
      </c>
      <c r="F19" s="163">
        <v>3</v>
      </c>
      <c r="G19" s="163" t="s">
        <v>404</v>
      </c>
      <c r="H19" s="163" t="s">
        <v>404</v>
      </c>
      <c r="I19" s="163" t="s">
        <v>404</v>
      </c>
      <c r="J19" s="163" t="s">
        <v>404</v>
      </c>
      <c r="K19" s="163">
        <v>1</v>
      </c>
      <c r="L19" s="163">
        <v>2</v>
      </c>
      <c r="M19" s="163" t="s">
        <v>404</v>
      </c>
    </row>
    <row r="20" spans="1:13" ht="11.45" customHeight="1">
      <c r="A20" s="55">
        <f>IF(C20&lt;&gt;"",COUNTA($C$11:C20),"")</f>
        <v>10</v>
      </c>
      <c r="B20" s="126" t="s">
        <v>310</v>
      </c>
      <c r="C20" s="163">
        <v>14</v>
      </c>
      <c r="D20" s="163">
        <v>11</v>
      </c>
      <c r="E20" s="163">
        <v>3</v>
      </c>
      <c r="F20" s="163">
        <v>2</v>
      </c>
      <c r="G20" s="163" t="s">
        <v>404</v>
      </c>
      <c r="H20" s="163" t="s">
        <v>404</v>
      </c>
      <c r="I20" s="163" t="s">
        <v>404</v>
      </c>
      <c r="J20" s="163" t="s">
        <v>404</v>
      </c>
      <c r="K20" s="163" t="s">
        <v>404</v>
      </c>
      <c r="L20" s="163">
        <v>1</v>
      </c>
      <c r="M20" s="163" t="s">
        <v>404</v>
      </c>
    </row>
    <row r="21" spans="1:13" ht="15" customHeight="1">
      <c r="A21" s="55">
        <f>IF(C21&lt;&gt;"",COUNTA($C$11:C21),"")</f>
        <v>11</v>
      </c>
      <c r="B21" s="125" t="s">
        <v>311</v>
      </c>
      <c r="C21" s="163">
        <v>93</v>
      </c>
      <c r="D21" s="163">
        <v>80</v>
      </c>
      <c r="E21" s="163">
        <v>13</v>
      </c>
      <c r="F21" s="163">
        <v>6</v>
      </c>
      <c r="G21" s="163">
        <v>1</v>
      </c>
      <c r="H21" s="163">
        <v>1</v>
      </c>
      <c r="I21" s="163">
        <v>3</v>
      </c>
      <c r="J21" s="163" t="s">
        <v>404</v>
      </c>
      <c r="K21" s="163">
        <v>1</v>
      </c>
      <c r="L21" s="163" t="s">
        <v>404</v>
      </c>
      <c r="M21" s="163">
        <v>1</v>
      </c>
    </row>
    <row r="22" spans="1:13" ht="11.45" customHeight="1">
      <c r="A22" s="55">
        <f>IF(C22&lt;&gt;"",COUNTA($C$11:C22),"")</f>
        <v>12</v>
      </c>
      <c r="B22" s="126" t="s">
        <v>312</v>
      </c>
      <c r="C22" s="163">
        <v>18</v>
      </c>
      <c r="D22" s="163">
        <v>12</v>
      </c>
      <c r="E22" s="163">
        <v>6</v>
      </c>
      <c r="F22" s="163">
        <v>1</v>
      </c>
      <c r="G22" s="163" t="s">
        <v>404</v>
      </c>
      <c r="H22" s="163">
        <v>1</v>
      </c>
      <c r="I22" s="163">
        <v>2</v>
      </c>
      <c r="J22" s="163" t="s">
        <v>404</v>
      </c>
      <c r="K22" s="163">
        <v>1</v>
      </c>
      <c r="L22" s="163" t="s">
        <v>404</v>
      </c>
      <c r="M22" s="163">
        <v>1</v>
      </c>
    </row>
    <row r="23" spans="1:13" ht="15" customHeight="1">
      <c r="A23" s="55">
        <f>IF(C23&lt;&gt;"",COUNTA($C$11:C23),"")</f>
        <v>13</v>
      </c>
      <c r="B23" s="125" t="s">
        <v>313</v>
      </c>
      <c r="C23" s="163">
        <v>80</v>
      </c>
      <c r="D23" s="163">
        <v>76</v>
      </c>
      <c r="E23" s="163">
        <v>4</v>
      </c>
      <c r="F23" s="163">
        <v>3</v>
      </c>
      <c r="G23" s="163" t="s">
        <v>404</v>
      </c>
      <c r="H23" s="163" t="s">
        <v>404</v>
      </c>
      <c r="I23" s="163" t="s">
        <v>404</v>
      </c>
      <c r="J23" s="163" t="s">
        <v>404</v>
      </c>
      <c r="K23" s="163" t="s">
        <v>404</v>
      </c>
      <c r="L23" s="163">
        <v>1</v>
      </c>
      <c r="M23" s="163" t="s">
        <v>404</v>
      </c>
    </row>
  </sheetData>
  <mergeCells count="21">
    <mergeCell ref="A1:B1"/>
    <mergeCell ref="C1:G1"/>
    <mergeCell ref="H1:M1"/>
    <mergeCell ref="A2:B2"/>
    <mergeCell ref="C2:G2"/>
    <mergeCell ref="H2:M2"/>
    <mergeCell ref="A3:A8"/>
    <mergeCell ref="B3:B8"/>
    <mergeCell ref="C3:C8"/>
    <mergeCell ref="D3:D8"/>
    <mergeCell ref="E3:E8"/>
    <mergeCell ref="H3:M3"/>
    <mergeCell ref="F4:F8"/>
    <mergeCell ref="G4:G8"/>
    <mergeCell ref="H4:H8"/>
    <mergeCell ref="I4:I8"/>
    <mergeCell ref="J4:J8"/>
    <mergeCell ref="K4:K8"/>
    <mergeCell ref="L4:L8"/>
    <mergeCell ref="M4:M8"/>
    <mergeCell ref="F3:G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42578125" defaultRowHeight="11.45" customHeight="1"/>
  <cols>
    <col min="1" max="1" width="3.7109375" style="70" customWidth="1"/>
    <col min="2" max="2" width="22.7109375" style="49" customWidth="1"/>
    <col min="3" max="6" width="9.7109375" style="49" customWidth="1"/>
    <col min="7" max="8" width="8.7109375" style="49" customWidth="1"/>
    <col min="9" max="9" width="7.140625" style="49" customWidth="1"/>
    <col min="10" max="10" width="2.28515625" style="49" customWidth="1"/>
    <col min="11" max="16384" width="11.42578125" style="49"/>
  </cols>
  <sheetData>
    <row r="1" spans="1:10" s="28" customFormat="1" ht="24.95" customHeight="1">
      <c r="A1" s="219" t="s">
        <v>138</v>
      </c>
      <c r="B1" s="220"/>
      <c r="C1" s="223" t="s">
        <v>198</v>
      </c>
      <c r="D1" s="223"/>
      <c r="E1" s="223"/>
      <c r="F1" s="223"/>
      <c r="G1" s="223"/>
      <c r="H1" s="223"/>
      <c r="I1" s="223"/>
      <c r="J1" s="224"/>
    </row>
    <row r="2" spans="1:10" ht="35.1" customHeight="1">
      <c r="A2" s="221" t="s">
        <v>216</v>
      </c>
      <c r="B2" s="222"/>
      <c r="C2" s="230" t="s">
        <v>537</v>
      </c>
      <c r="D2" s="230"/>
      <c r="E2" s="230"/>
      <c r="F2" s="230"/>
      <c r="G2" s="230"/>
      <c r="H2" s="230"/>
      <c r="I2" s="230"/>
      <c r="J2" s="231"/>
    </row>
    <row r="3" spans="1:10" ht="11.45" customHeight="1">
      <c r="A3" s="232" t="s">
        <v>142</v>
      </c>
      <c r="B3" s="225" t="s">
        <v>464</v>
      </c>
      <c r="C3" s="225" t="s">
        <v>215</v>
      </c>
      <c r="D3" s="225" t="s">
        <v>113</v>
      </c>
      <c r="E3" s="225"/>
      <c r="F3" s="225"/>
      <c r="G3" s="225"/>
      <c r="H3" s="225"/>
      <c r="I3" s="225"/>
      <c r="J3" s="239"/>
    </row>
    <row r="4" spans="1:10" ht="11.45" customHeight="1">
      <c r="A4" s="233"/>
      <c r="B4" s="225"/>
      <c r="C4" s="225"/>
      <c r="D4" s="225" t="s">
        <v>114</v>
      </c>
      <c r="E4" s="225" t="s">
        <v>117</v>
      </c>
      <c r="F4" s="225" t="s">
        <v>212</v>
      </c>
      <c r="G4" s="225" t="s">
        <v>214</v>
      </c>
      <c r="H4" s="225" t="s">
        <v>213</v>
      </c>
      <c r="I4" s="225" t="s">
        <v>125</v>
      </c>
      <c r="J4" s="239"/>
    </row>
    <row r="5" spans="1:10" ht="11.45" customHeight="1">
      <c r="A5" s="233"/>
      <c r="B5" s="225"/>
      <c r="C5" s="225"/>
      <c r="D5" s="225"/>
      <c r="E5" s="225"/>
      <c r="F5" s="225"/>
      <c r="G5" s="225"/>
      <c r="H5" s="225"/>
      <c r="I5" s="225"/>
      <c r="J5" s="239"/>
    </row>
    <row r="6" spans="1:10" ht="11.45" customHeight="1">
      <c r="A6" s="233"/>
      <c r="B6" s="225"/>
      <c r="C6" s="225"/>
      <c r="D6" s="225"/>
      <c r="E6" s="225"/>
      <c r="F6" s="225"/>
      <c r="G6" s="225"/>
      <c r="H6" s="225"/>
      <c r="I6" s="225"/>
      <c r="J6" s="239"/>
    </row>
    <row r="7" spans="1:10" ht="11.45" customHeight="1">
      <c r="A7" s="233"/>
      <c r="B7" s="225"/>
      <c r="C7" s="225"/>
      <c r="D7" s="225"/>
      <c r="E7" s="225"/>
      <c r="F7" s="225"/>
      <c r="G7" s="225"/>
      <c r="H7" s="225"/>
      <c r="I7" s="225"/>
      <c r="J7" s="239"/>
    </row>
    <row r="8" spans="1:10" s="70" customFormat="1" ht="11.45" customHeight="1">
      <c r="A8" s="50">
        <v>1</v>
      </c>
      <c r="B8" s="51">
        <v>2</v>
      </c>
      <c r="C8" s="52">
        <v>3</v>
      </c>
      <c r="D8" s="52">
        <v>4</v>
      </c>
      <c r="E8" s="52">
        <v>5</v>
      </c>
      <c r="F8" s="52">
        <v>6</v>
      </c>
      <c r="G8" s="51">
        <v>7</v>
      </c>
      <c r="H8" s="52">
        <v>8</v>
      </c>
      <c r="I8" s="276">
        <v>9</v>
      </c>
      <c r="J8" s="277"/>
    </row>
    <row r="9" spans="1:10" ht="11.45" customHeight="1">
      <c r="B9" s="71"/>
      <c r="C9" s="163"/>
      <c r="D9" s="163"/>
      <c r="E9" s="163"/>
      <c r="F9" s="163"/>
      <c r="G9" s="163"/>
      <c r="H9" s="163"/>
      <c r="I9" s="163"/>
      <c r="J9" s="128"/>
    </row>
    <row r="10" spans="1:10" ht="11.45" customHeight="1">
      <c r="A10" s="55">
        <f>IF(C10&lt;&gt;"",COUNTA($C10:C$10),"")</f>
        <v>1</v>
      </c>
      <c r="B10" s="78" t="s">
        <v>121</v>
      </c>
      <c r="C10" s="164">
        <v>73</v>
      </c>
      <c r="D10" s="164">
        <v>24</v>
      </c>
      <c r="E10" s="164" t="s">
        <v>404</v>
      </c>
      <c r="F10" s="164">
        <v>2</v>
      </c>
      <c r="G10" s="164">
        <v>2</v>
      </c>
      <c r="H10" s="164">
        <v>28</v>
      </c>
      <c r="I10" s="164">
        <v>17</v>
      </c>
      <c r="J10" s="128"/>
    </row>
    <row r="11" spans="1:10" ht="11.45" customHeight="1">
      <c r="A11" s="55" t="str">
        <f>IF(C11&lt;&gt;"",COUNTA($C$10:C11),"")</f>
        <v/>
      </c>
      <c r="B11" s="75"/>
      <c r="C11" s="163"/>
      <c r="D11" s="163"/>
      <c r="E11" s="163"/>
      <c r="F11" s="163"/>
      <c r="G11" s="163"/>
      <c r="H11" s="163"/>
      <c r="I11" s="163"/>
      <c r="J11" s="128"/>
    </row>
    <row r="12" spans="1:10" ht="11.45" customHeight="1">
      <c r="A12" s="55">
        <f>IF(C12&lt;&gt;"",COUNTA($C$10:C12),"")</f>
        <v>2</v>
      </c>
      <c r="B12" s="125" t="s">
        <v>302</v>
      </c>
      <c r="C12" s="163">
        <v>6</v>
      </c>
      <c r="D12" s="163">
        <v>2</v>
      </c>
      <c r="E12" s="163" t="s">
        <v>404</v>
      </c>
      <c r="F12" s="163" t="s">
        <v>404</v>
      </c>
      <c r="G12" s="163">
        <v>1</v>
      </c>
      <c r="H12" s="163">
        <v>1</v>
      </c>
      <c r="I12" s="163">
        <v>2</v>
      </c>
      <c r="J12" s="129" t="s">
        <v>465</v>
      </c>
    </row>
    <row r="13" spans="1:10" ht="15" customHeight="1">
      <c r="A13" s="55">
        <f>IF(C13&lt;&gt;"",COUNTA($C$10:C13),"")</f>
        <v>3</v>
      </c>
      <c r="B13" s="125" t="s">
        <v>303</v>
      </c>
      <c r="C13" s="163">
        <v>4</v>
      </c>
      <c r="D13" s="163" t="s">
        <v>404</v>
      </c>
      <c r="E13" s="163" t="s">
        <v>404</v>
      </c>
      <c r="F13" s="163">
        <v>1</v>
      </c>
      <c r="G13" s="163" t="s">
        <v>404</v>
      </c>
      <c r="H13" s="163">
        <v>2</v>
      </c>
      <c r="I13" s="163">
        <v>1</v>
      </c>
      <c r="J13" s="129" t="s">
        <v>466</v>
      </c>
    </row>
    <row r="14" spans="1:10" ht="20.100000000000001" customHeight="1">
      <c r="A14" s="55">
        <f>IF(C14&lt;&gt;"",COUNTA($C$10:C14),"")</f>
        <v>4</v>
      </c>
      <c r="B14" s="125" t="s">
        <v>304</v>
      </c>
      <c r="C14" s="163">
        <v>14</v>
      </c>
      <c r="D14" s="163">
        <v>4</v>
      </c>
      <c r="E14" s="163" t="s">
        <v>404</v>
      </c>
      <c r="F14" s="163">
        <v>1</v>
      </c>
      <c r="G14" s="163" t="s">
        <v>404</v>
      </c>
      <c r="H14" s="163">
        <v>6</v>
      </c>
      <c r="I14" s="163">
        <v>3</v>
      </c>
      <c r="J14" s="129" t="s">
        <v>291</v>
      </c>
    </row>
    <row r="15" spans="1:10" ht="11.45" customHeight="1">
      <c r="A15" s="55">
        <f>IF(C15&lt;&gt;"",COUNTA($C$10:C15),"")</f>
        <v>5</v>
      </c>
      <c r="B15" s="126" t="s">
        <v>305</v>
      </c>
      <c r="C15" s="163">
        <v>3</v>
      </c>
      <c r="D15" s="163" t="s">
        <v>404</v>
      </c>
      <c r="E15" s="163" t="s">
        <v>404</v>
      </c>
      <c r="F15" s="163">
        <v>1</v>
      </c>
      <c r="G15" s="163" t="s">
        <v>404</v>
      </c>
      <c r="H15" s="163">
        <v>1</v>
      </c>
      <c r="I15" s="163">
        <v>1</v>
      </c>
      <c r="J15" s="129" t="s">
        <v>285</v>
      </c>
    </row>
    <row r="16" spans="1:10" ht="15" customHeight="1">
      <c r="A16" s="55">
        <f>IF(C16&lt;&gt;"",COUNTA($C$10:C16),"")</f>
        <v>6</v>
      </c>
      <c r="B16" s="73" t="s">
        <v>306</v>
      </c>
      <c r="C16" s="163">
        <v>9</v>
      </c>
      <c r="D16" s="163">
        <v>3</v>
      </c>
      <c r="E16" s="163" t="s">
        <v>404</v>
      </c>
      <c r="F16" s="163" t="s">
        <v>404</v>
      </c>
      <c r="G16" s="163" t="s">
        <v>404</v>
      </c>
      <c r="H16" s="163">
        <v>3</v>
      </c>
      <c r="I16" s="163">
        <v>3</v>
      </c>
      <c r="J16" s="129" t="s">
        <v>284</v>
      </c>
    </row>
    <row r="17" spans="1:10" ht="15" customHeight="1">
      <c r="A17" s="55">
        <f>IF(C17&lt;&gt;"",COUNTA($C$10:C17),"")</f>
        <v>7</v>
      </c>
      <c r="B17" s="125" t="s">
        <v>307</v>
      </c>
      <c r="C17" s="163">
        <v>10</v>
      </c>
      <c r="D17" s="163">
        <v>4</v>
      </c>
      <c r="E17" s="163" t="s">
        <v>404</v>
      </c>
      <c r="F17" s="163" t="s">
        <v>404</v>
      </c>
      <c r="G17" s="163" t="s">
        <v>404</v>
      </c>
      <c r="H17" s="163">
        <v>5</v>
      </c>
      <c r="I17" s="163">
        <v>1</v>
      </c>
      <c r="J17" s="129" t="s">
        <v>286</v>
      </c>
    </row>
    <row r="18" spans="1:10" ht="11.45" customHeight="1">
      <c r="A18" s="55">
        <f>IF(C18&lt;&gt;"",COUNTA($C$10:C18),"")</f>
        <v>8</v>
      </c>
      <c r="B18" s="126" t="s">
        <v>308</v>
      </c>
      <c r="C18" s="163">
        <v>3</v>
      </c>
      <c r="D18" s="163">
        <v>1</v>
      </c>
      <c r="E18" s="163" t="s">
        <v>404</v>
      </c>
      <c r="F18" s="163" t="s">
        <v>404</v>
      </c>
      <c r="G18" s="163" t="s">
        <v>404</v>
      </c>
      <c r="H18" s="163">
        <v>1</v>
      </c>
      <c r="I18" s="163">
        <v>1</v>
      </c>
      <c r="J18" s="129" t="s">
        <v>286</v>
      </c>
    </row>
    <row r="19" spans="1:10" ht="15" customHeight="1">
      <c r="A19" s="55">
        <f>IF(C19&lt;&gt;"",COUNTA($C$10:C19),"")</f>
        <v>9</v>
      </c>
      <c r="B19" s="125" t="s">
        <v>309</v>
      </c>
      <c r="C19" s="163">
        <v>9</v>
      </c>
      <c r="D19" s="163">
        <v>4</v>
      </c>
      <c r="E19" s="163" t="s">
        <v>404</v>
      </c>
      <c r="F19" s="163" t="s">
        <v>404</v>
      </c>
      <c r="G19" s="163" t="s">
        <v>404</v>
      </c>
      <c r="H19" s="163">
        <v>3</v>
      </c>
      <c r="I19" s="163">
        <v>2</v>
      </c>
      <c r="J19" s="129" t="s">
        <v>287</v>
      </c>
    </row>
    <row r="20" spans="1:10" ht="11.45" customHeight="1">
      <c r="A20" s="55">
        <f>IF(C20&lt;&gt;"",COUNTA($C$10:C20),"")</f>
        <v>10</v>
      </c>
      <c r="B20" s="126" t="s">
        <v>310</v>
      </c>
      <c r="C20" s="163">
        <v>2</v>
      </c>
      <c r="D20" s="163" t="s">
        <v>404</v>
      </c>
      <c r="E20" s="163" t="s">
        <v>404</v>
      </c>
      <c r="F20" s="163" t="s">
        <v>404</v>
      </c>
      <c r="G20" s="163" t="s">
        <v>404</v>
      </c>
      <c r="H20" s="163">
        <v>1</v>
      </c>
      <c r="I20" s="163">
        <v>1</v>
      </c>
      <c r="J20" s="129" t="s">
        <v>285</v>
      </c>
    </row>
    <row r="21" spans="1:10" ht="15" customHeight="1">
      <c r="A21" s="55">
        <f>IF(C21&lt;&gt;"",COUNTA($C$10:C21),"")</f>
        <v>11</v>
      </c>
      <c r="B21" s="125" t="s">
        <v>311</v>
      </c>
      <c r="C21" s="163">
        <v>11</v>
      </c>
      <c r="D21" s="163">
        <v>4</v>
      </c>
      <c r="E21" s="163" t="s">
        <v>404</v>
      </c>
      <c r="F21" s="163" t="s">
        <v>404</v>
      </c>
      <c r="G21" s="163">
        <v>1</v>
      </c>
      <c r="H21" s="163">
        <v>4</v>
      </c>
      <c r="I21" s="163">
        <v>2</v>
      </c>
      <c r="J21" s="129" t="s">
        <v>299</v>
      </c>
    </row>
    <row r="22" spans="1:10" ht="11.45" customHeight="1">
      <c r="A22" s="55">
        <f>IF(C22&lt;&gt;"",COUNTA($C$10:C22),"")</f>
        <v>12</v>
      </c>
      <c r="B22" s="126" t="s">
        <v>312</v>
      </c>
      <c r="C22" s="163">
        <v>2</v>
      </c>
      <c r="D22" s="163">
        <v>1</v>
      </c>
      <c r="E22" s="163" t="s">
        <v>404</v>
      </c>
      <c r="F22" s="163" t="s">
        <v>404</v>
      </c>
      <c r="G22" s="163">
        <v>1</v>
      </c>
      <c r="H22" s="163" t="s">
        <v>404</v>
      </c>
      <c r="I22" s="163" t="s">
        <v>404</v>
      </c>
      <c r="J22" s="129"/>
    </row>
    <row r="23" spans="1:10" ht="15" customHeight="1">
      <c r="A23" s="55">
        <f>IF(C23&lt;&gt;"",COUNTA($C$10:C23),"")</f>
        <v>13</v>
      </c>
      <c r="B23" s="125" t="s">
        <v>313</v>
      </c>
      <c r="C23" s="163">
        <v>10</v>
      </c>
      <c r="D23" s="163">
        <v>3</v>
      </c>
      <c r="E23" s="163" t="s">
        <v>404</v>
      </c>
      <c r="F23" s="163" t="s">
        <v>404</v>
      </c>
      <c r="G23" s="163" t="s">
        <v>404</v>
      </c>
      <c r="H23" s="163">
        <v>4</v>
      </c>
      <c r="I23" s="163">
        <v>3</v>
      </c>
      <c r="J23" s="129" t="s">
        <v>300</v>
      </c>
    </row>
    <row r="24" spans="1:10" ht="11.45" customHeight="1">
      <c r="A24" s="127"/>
      <c r="B24" s="57"/>
    </row>
  </sheetData>
  <mergeCells count="15">
    <mergeCell ref="I8:J8"/>
    <mergeCell ref="A1:B1"/>
    <mergeCell ref="C1:J1"/>
    <mergeCell ref="A2:B2"/>
    <mergeCell ref="C2:J2"/>
    <mergeCell ref="A3:A7"/>
    <mergeCell ref="B3:B7"/>
    <mergeCell ref="C3:C7"/>
    <mergeCell ref="D3:J3"/>
    <mergeCell ref="D4:D7"/>
    <mergeCell ref="E4:E7"/>
    <mergeCell ref="F4:F7"/>
    <mergeCell ref="G4:G7"/>
    <mergeCell ref="H4:H7"/>
    <mergeCell ref="I4:J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5"/>
  <sheetViews>
    <sheetView zoomScale="140" zoomScaleNormal="140" workbookViewId="0">
      <pane xSplit="3" ySplit="7" topLeftCell="D8" activePane="bottomRight" state="frozen"/>
      <selection activeCell="A24" sqref="A24:D24"/>
      <selection pane="topRight" activeCell="A24" sqref="A24:D24"/>
      <selection pane="bottomLeft" activeCell="A24" sqref="A24:D24"/>
      <selection pane="bottomRight" activeCell="D8" sqref="D8:K8"/>
    </sheetView>
  </sheetViews>
  <sheetFormatPr baseColWidth="10" defaultColWidth="11.42578125" defaultRowHeight="11.45" customHeight="1"/>
  <cols>
    <col min="1" max="1" width="3.7109375" style="70" customWidth="1"/>
    <col min="2" max="2" width="21.28515625" style="64" customWidth="1"/>
    <col min="3" max="3" width="8.7109375" style="64" customWidth="1"/>
    <col min="4" max="5" width="7.28515625" style="64" customWidth="1"/>
    <col min="6" max="6" width="7.7109375" style="64" customWidth="1"/>
    <col min="7" max="7" width="7.28515625" style="64" customWidth="1"/>
    <col min="8" max="8" width="7.7109375" style="64" customWidth="1"/>
    <col min="9" max="10" width="7.28515625" style="64" customWidth="1"/>
    <col min="11" max="11" width="6.5703125" style="64" customWidth="1"/>
    <col min="12" max="16384" width="11.42578125" style="64"/>
  </cols>
  <sheetData>
    <row r="1" spans="1:11" s="59" customFormat="1" ht="24.95" customHeight="1">
      <c r="A1" s="219" t="s">
        <v>138</v>
      </c>
      <c r="B1" s="220"/>
      <c r="C1" s="220"/>
      <c r="D1" s="223" t="s">
        <v>198</v>
      </c>
      <c r="E1" s="223"/>
      <c r="F1" s="223"/>
      <c r="G1" s="223"/>
      <c r="H1" s="223"/>
      <c r="I1" s="223"/>
      <c r="J1" s="223"/>
      <c r="K1" s="224"/>
    </row>
    <row r="2" spans="1:11" ht="35.1" customHeight="1">
      <c r="A2" s="221" t="s">
        <v>218</v>
      </c>
      <c r="B2" s="222"/>
      <c r="C2" s="222"/>
      <c r="D2" s="230" t="s">
        <v>538</v>
      </c>
      <c r="E2" s="230"/>
      <c r="F2" s="230"/>
      <c r="G2" s="230"/>
      <c r="H2" s="230"/>
      <c r="I2" s="230"/>
      <c r="J2" s="230"/>
      <c r="K2" s="231"/>
    </row>
    <row r="3" spans="1:11" ht="11.45" customHeight="1">
      <c r="A3" s="232" t="s">
        <v>142</v>
      </c>
      <c r="B3" s="225" t="s">
        <v>464</v>
      </c>
      <c r="C3" s="225" t="s">
        <v>89</v>
      </c>
      <c r="D3" s="225" t="s">
        <v>30</v>
      </c>
      <c r="E3" s="225" t="s">
        <v>73</v>
      </c>
      <c r="F3" s="225"/>
      <c r="G3" s="225"/>
      <c r="H3" s="225"/>
      <c r="I3" s="225"/>
      <c r="J3" s="225"/>
      <c r="K3" s="239"/>
    </row>
    <row r="4" spans="1:11" ht="11.45" customHeight="1">
      <c r="A4" s="233"/>
      <c r="B4" s="225"/>
      <c r="C4" s="225"/>
      <c r="D4" s="225"/>
      <c r="E4" s="225" t="s">
        <v>52</v>
      </c>
      <c r="F4" s="226" t="s">
        <v>578</v>
      </c>
      <c r="G4" s="225" t="s">
        <v>171</v>
      </c>
      <c r="H4" s="225" t="s">
        <v>181</v>
      </c>
      <c r="I4" s="225" t="s">
        <v>174</v>
      </c>
      <c r="J4" s="225" t="s">
        <v>175</v>
      </c>
      <c r="K4" s="239" t="s">
        <v>182</v>
      </c>
    </row>
    <row r="5" spans="1:11" ht="11.45" customHeight="1">
      <c r="A5" s="233"/>
      <c r="B5" s="225"/>
      <c r="C5" s="225"/>
      <c r="D5" s="225"/>
      <c r="E5" s="225"/>
      <c r="F5" s="226"/>
      <c r="G5" s="225"/>
      <c r="H5" s="225"/>
      <c r="I5" s="225"/>
      <c r="J5" s="225"/>
      <c r="K5" s="239"/>
    </row>
    <row r="6" spans="1:11" ht="11.45" customHeight="1">
      <c r="A6" s="233"/>
      <c r="B6" s="225"/>
      <c r="C6" s="225"/>
      <c r="D6" s="225"/>
      <c r="E6" s="225"/>
      <c r="F6" s="226"/>
      <c r="G6" s="225"/>
      <c r="H6" s="225"/>
      <c r="I6" s="225"/>
      <c r="J6" s="225"/>
      <c r="K6" s="239"/>
    </row>
    <row r="7" spans="1:11" s="70" customFormat="1" ht="11.45" customHeight="1">
      <c r="A7" s="50">
        <v>1</v>
      </c>
      <c r="B7" s="51">
        <v>2</v>
      </c>
      <c r="C7" s="52">
        <v>3</v>
      </c>
      <c r="D7" s="52">
        <v>4</v>
      </c>
      <c r="E7" s="52">
        <v>5</v>
      </c>
      <c r="F7" s="52">
        <v>6</v>
      </c>
      <c r="G7" s="51">
        <v>7</v>
      </c>
      <c r="H7" s="52">
        <v>8</v>
      </c>
      <c r="I7" s="52">
        <v>9</v>
      </c>
      <c r="J7" s="52">
        <v>10</v>
      </c>
      <c r="K7" s="53">
        <v>11</v>
      </c>
    </row>
    <row r="8" spans="1:11" ht="24.95" customHeight="1">
      <c r="B8" s="71"/>
      <c r="C8" s="97"/>
      <c r="D8" s="278" t="s">
        <v>294</v>
      </c>
      <c r="E8" s="266"/>
      <c r="F8" s="266"/>
      <c r="G8" s="266"/>
      <c r="H8" s="266"/>
      <c r="I8" s="266"/>
      <c r="J8" s="266"/>
      <c r="K8" s="266"/>
    </row>
    <row r="9" spans="1:11" ht="11.45" customHeight="1">
      <c r="A9" s="55">
        <f>IF(C9&lt;&gt;"",COUNTA($C9:C$9),"")</f>
        <v>1</v>
      </c>
      <c r="B9" s="78" t="s">
        <v>133</v>
      </c>
      <c r="C9" s="130" t="s">
        <v>34</v>
      </c>
      <c r="D9" s="159">
        <v>164322</v>
      </c>
      <c r="E9" s="159">
        <v>59637</v>
      </c>
      <c r="F9" s="159">
        <v>51454</v>
      </c>
      <c r="G9" s="159">
        <v>33780</v>
      </c>
      <c r="H9" s="159">
        <v>10022</v>
      </c>
      <c r="I9" s="159">
        <v>1348</v>
      </c>
      <c r="J9" s="159">
        <v>7806</v>
      </c>
      <c r="K9" s="159">
        <v>275</v>
      </c>
    </row>
    <row r="10" spans="1:11" ht="11.45" customHeight="1">
      <c r="A10" s="55">
        <f>IF(C10&lt;&gt;"",COUNTA($C$9:C10),"")</f>
        <v>2</v>
      </c>
      <c r="B10" s="78"/>
      <c r="C10" s="130" t="s">
        <v>35</v>
      </c>
      <c r="D10" s="159">
        <v>81052</v>
      </c>
      <c r="E10" s="159">
        <v>29348</v>
      </c>
      <c r="F10" s="159">
        <v>24667</v>
      </c>
      <c r="G10" s="159">
        <v>18472</v>
      </c>
      <c r="H10" s="159">
        <v>4806</v>
      </c>
      <c r="I10" s="159">
        <v>702</v>
      </c>
      <c r="J10" s="159">
        <v>2933</v>
      </c>
      <c r="K10" s="159">
        <v>124</v>
      </c>
    </row>
    <row r="11" spans="1:11" ht="20.100000000000001" customHeight="1">
      <c r="A11" s="55">
        <f>IF(C11&lt;&gt;"",COUNTA($C$9:C11),"")</f>
        <v>3</v>
      </c>
      <c r="B11" s="73" t="s">
        <v>302</v>
      </c>
      <c r="C11" s="131" t="s">
        <v>36</v>
      </c>
      <c r="D11" s="158">
        <v>21362</v>
      </c>
      <c r="E11" s="158">
        <v>7191</v>
      </c>
      <c r="F11" s="158">
        <v>4210</v>
      </c>
      <c r="G11" s="158">
        <v>5234</v>
      </c>
      <c r="H11" s="158">
        <v>3099</v>
      </c>
      <c r="I11" s="158">
        <v>327</v>
      </c>
      <c r="J11" s="158">
        <v>1173</v>
      </c>
      <c r="K11" s="158">
        <v>128</v>
      </c>
    </row>
    <row r="12" spans="1:11" ht="11.45" customHeight="1">
      <c r="A12" s="55">
        <f>IF(C12&lt;&gt;"",COUNTA($C$9:C12),"")</f>
        <v>4</v>
      </c>
      <c r="B12" s="118"/>
      <c r="C12" s="131" t="s">
        <v>35</v>
      </c>
      <c r="D12" s="158">
        <v>10488</v>
      </c>
      <c r="E12" s="158">
        <v>3588</v>
      </c>
      <c r="F12" s="158">
        <v>2032</v>
      </c>
      <c r="G12" s="158">
        <v>2763</v>
      </c>
      <c r="H12" s="158">
        <v>1469</v>
      </c>
      <c r="I12" s="158">
        <v>173</v>
      </c>
      <c r="J12" s="158">
        <v>405</v>
      </c>
      <c r="K12" s="158">
        <v>58</v>
      </c>
    </row>
    <row r="13" spans="1:11" ht="20.100000000000001" customHeight="1">
      <c r="A13" s="55">
        <f>IF(C13&lt;&gt;"",COUNTA($C$9:C13),"")</f>
        <v>5</v>
      </c>
      <c r="B13" s="73" t="s">
        <v>303</v>
      </c>
      <c r="C13" s="131" t="s">
        <v>36</v>
      </c>
      <c r="D13" s="158">
        <v>11856</v>
      </c>
      <c r="E13" s="158">
        <v>3869</v>
      </c>
      <c r="F13" s="158">
        <v>2726</v>
      </c>
      <c r="G13" s="158">
        <v>3099</v>
      </c>
      <c r="H13" s="158">
        <v>954</v>
      </c>
      <c r="I13" s="158">
        <v>411</v>
      </c>
      <c r="J13" s="158">
        <v>692</v>
      </c>
      <c r="K13" s="158">
        <v>105</v>
      </c>
    </row>
    <row r="14" spans="1:11" ht="11.45" customHeight="1">
      <c r="A14" s="55">
        <f>IF(C14&lt;&gt;"",COUNTA($C$9:C14),"")</f>
        <v>6</v>
      </c>
      <c r="B14" s="75"/>
      <c r="C14" s="131" t="s">
        <v>35</v>
      </c>
      <c r="D14" s="158">
        <v>5916</v>
      </c>
      <c r="E14" s="158">
        <v>1946</v>
      </c>
      <c r="F14" s="158">
        <v>1326</v>
      </c>
      <c r="G14" s="158">
        <v>1664</v>
      </c>
      <c r="H14" s="158">
        <v>448</v>
      </c>
      <c r="I14" s="158">
        <v>209</v>
      </c>
      <c r="J14" s="158">
        <v>272</v>
      </c>
      <c r="K14" s="158">
        <v>51</v>
      </c>
    </row>
    <row r="15" spans="1:11" ht="20.100000000000001" customHeight="1">
      <c r="A15" s="55">
        <f>IF(C15&lt;&gt;"",COUNTA($C$9:C15),"")</f>
        <v>7</v>
      </c>
      <c r="B15" s="132" t="s">
        <v>314</v>
      </c>
      <c r="C15" s="131" t="s">
        <v>36</v>
      </c>
      <c r="D15" s="158">
        <v>26632</v>
      </c>
      <c r="E15" s="158">
        <v>9445</v>
      </c>
      <c r="F15" s="158">
        <v>8605</v>
      </c>
      <c r="G15" s="158">
        <v>5902</v>
      </c>
      <c r="H15" s="158">
        <v>1424</v>
      </c>
      <c r="I15" s="158">
        <v>114</v>
      </c>
      <c r="J15" s="158">
        <v>1142</v>
      </c>
      <c r="K15" s="158" t="s">
        <v>404</v>
      </c>
    </row>
    <row r="16" spans="1:11" ht="11.45" customHeight="1">
      <c r="A16" s="55">
        <f>IF(C16&lt;&gt;"",COUNTA($C$9:C16),"")</f>
        <v>8</v>
      </c>
      <c r="B16" s="75"/>
      <c r="C16" s="131" t="s">
        <v>35</v>
      </c>
      <c r="D16" s="158">
        <v>13118</v>
      </c>
      <c r="E16" s="158">
        <v>4615</v>
      </c>
      <c r="F16" s="158">
        <v>4079</v>
      </c>
      <c r="G16" s="158">
        <v>3255</v>
      </c>
      <c r="H16" s="158">
        <v>667</v>
      </c>
      <c r="I16" s="158">
        <v>57</v>
      </c>
      <c r="J16" s="158">
        <v>445</v>
      </c>
      <c r="K16" s="158" t="s">
        <v>404</v>
      </c>
    </row>
    <row r="17" spans="1:11" ht="11.45" customHeight="1">
      <c r="A17" s="55">
        <f>IF(C17&lt;&gt;"",COUNTA($C$9:C17),"")</f>
        <v>9</v>
      </c>
      <c r="B17" s="133" t="s">
        <v>315</v>
      </c>
      <c r="C17" s="131" t="s">
        <v>36</v>
      </c>
      <c r="D17" s="158">
        <v>7715</v>
      </c>
      <c r="E17" s="158">
        <v>2506</v>
      </c>
      <c r="F17" s="158">
        <v>1932</v>
      </c>
      <c r="G17" s="158">
        <v>1962</v>
      </c>
      <c r="H17" s="158">
        <v>942</v>
      </c>
      <c r="I17" s="158" t="s">
        <v>404</v>
      </c>
      <c r="J17" s="158">
        <v>373</v>
      </c>
      <c r="K17" s="158" t="s">
        <v>404</v>
      </c>
    </row>
    <row r="18" spans="1:11" ht="11.45" customHeight="1">
      <c r="A18" s="55">
        <f>IF(C18&lt;&gt;"",COUNTA($C$9:C18),"")</f>
        <v>10</v>
      </c>
      <c r="B18" s="75"/>
      <c r="C18" s="131" t="s">
        <v>35</v>
      </c>
      <c r="D18" s="158">
        <v>3730</v>
      </c>
      <c r="E18" s="158">
        <v>1181</v>
      </c>
      <c r="F18" s="158">
        <v>945</v>
      </c>
      <c r="G18" s="158">
        <v>1011</v>
      </c>
      <c r="H18" s="158">
        <v>448</v>
      </c>
      <c r="I18" s="158" t="s">
        <v>404</v>
      </c>
      <c r="J18" s="158">
        <v>145</v>
      </c>
      <c r="K18" s="158" t="s">
        <v>404</v>
      </c>
    </row>
    <row r="19" spans="1:11" ht="20.100000000000001" customHeight="1">
      <c r="A19" s="55">
        <f>IF(C19&lt;&gt;"",COUNTA($C$9:C19),"")</f>
        <v>11</v>
      </c>
      <c r="B19" s="73" t="s">
        <v>316</v>
      </c>
      <c r="C19" s="131" t="s">
        <v>36</v>
      </c>
      <c r="D19" s="158">
        <v>22618</v>
      </c>
      <c r="E19" s="158">
        <v>8793</v>
      </c>
      <c r="F19" s="158">
        <v>7920</v>
      </c>
      <c r="G19" s="158">
        <v>4197</v>
      </c>
      <c r="H19" s="158">
        <v>675</v>
      </c>
      <c r="I19" s="158">
        <v>71</v>
      </c>
      <c r="J19" s="158">
        <v>962</v>
      </c>
      <c r="K19" s="158" t="s">
        <v>404</v>
      </c>
    </row>
    <row r="20" spans="1:11" ht="11.45" customHeight="1">
      <c r="A20" s="55">
        <f>IF(C20&lt;&gt;"",COUNTA($C$9:C20),"")</f>
        <v>12</v>
      </c>
      <c r="B20" s="118"/>
      <c r="C20" s="131" t="s">
        <v>35</v>
      </c>
      <c r="D20" s="158">
        <v>11213</v>
      </c>
      <c r="E20" s="158">
        <v>4351</v>
      </c>
      <c r="F20" s="158">
        <v>3787</v>
      </c>
      <c r="G20" s="158">
        <v>2320</v>
      </c>
      <c r="H20" s="158">
        <v>336</v>
      </c>
      <c r="I20" s="158">
        <v>41</v>
      </c>
      <c r="J20" s="158">
        <v>378</v>
      </c>
      <c r="K20" s="158" t="s">
        <v>404</v>
      </c>
    </row>
    <row r="21" spans="1:11" ht="20.100000000000001" customHeight="1">
      <c r="A21" s="55">
        <f>IF(C21&lt;&gt;"",COUNTA($C$9:C21),"")</f>
        <v>13</v>
      </c>
      <c r="B21" s="73" t="s">
        <v>307</v>
      </c>
      <c r="C21" s="131" t="s">
        <v>36</v>
      </c>
      <c r="D21" s="158">
        <v>21688</v>
      </c>
      <c r="E21" s="158">
        <v>7856</v>
      </c>
      <c r="F21" s="158">
        <v>7665</v>
      </c>
      <c r="G21" s="158">
        <v>3776</v>
      </c>
      <c r="H21" s="158">
        <v>1571</v>
      </c>
      <c r="I21" s="158" t="s">
        <v>404</v>
      </c>
      <c r="J21" s="158">
        <v>820</v>
      </c>
      <c r="K21" s="158" t="s">
        <v>404</v>
      </c>
    </row>
    <row r="22" spans="1:11" ht="11.45" customHeight="1">
      <c r="A22" s="55">
        <f>IF(C22&lt;&gt;"",COUNTA($C$9:C22),"")</f>
        <v>14</v>
      </c>
      <c r="B22" s="118"/>
      <c r="C22" s="131" t="s">
        <v>35</v>
      </c>
      <c r="D22" s="158">
        <v>10810</v>
      </c>
      <c r="E22" s="158">
        <v>3866</v>
      </c>
      <c r="F22" s="158">
        <v>3763</v>
      </c>
      <c r="G22" s="158">
        <v>2113</v>
      </c>
      <c r="H22" s="158">
        <v>745</v>
      </c>
      <c r="I22" s="158" t="s">
        <v>404</v>
      </c>
      <c r="J22" s="158">
        <v>323</v>
      </c>
      <c r="K22" s="158" t="s">
        <v>404</v>
      </c>
    </row>
    <row r="23" spans="1:11" ht="11.45" customHeight="1">
      <c r="A23" s="55">
        <f>IF(C23&lt;&gt;"",COUNTA($C$9:C23),"")</f>
        <v>15</v>
      </c>
      <c r="B23" s="133" t="s">
        <v>317</v>
      </c>
      <c r="C23" s="131" t="s">
        <v>36</v>
      </c>
      <c r="D23" s="158">
        <v>6187</v>
      </c>
      <c r="E23" s="158">
        <v>2076</v>
      </c>
      <c r="F23" s="158">
        <v>1623</v>
      </c>
      <c r="G23" s="158">
        <v>1152</v>
      </c>
      <c r="H23" s="158">
        <v>1050</v>
      </c>
      <c r="I23" s="158" t="s">
        <v>404</v>
      </c>
      <c r="J23" s="158">
        <v>286</v>
      </c>
      <c r="K23" s="158" t="s">
        <v>404</v>
      </c>
    </row>
    <row r="24" spans="1:11" ht="11.45" customHeight="1">
      <c r="A24" s="55">
        <f>IF(C24&lt;&gt;"",COUNTA($C$9:C24),"")</f>
        <v>16</v>
      </c>
      <c r="B24" s="75"/>
      <c r="C24" s="131" t="s">
        <v>35</v>
      </c>
      <c r="D24" s="158">
        <v>3076</v>
      </c>
      <c r="E24" s="158">
        <v>1011</v>
      </c>
      <c r="F24" s="158">
        <v>802</v>
      </c>
      <c r="G24" s="158">
        <v>656</v>
      </c>
      <c r="H24" s="158">
        <v>490</v>
      </c>
      <c r="I24" s="158" t="s">
        <v>404</v>
      </c>
      <c r="J24" s="158">
        <v>117</v>
      </c>
      <c r="K24" s="158" t="s">
        <v>404</v>
      </c>
    </row>
    <row r="25" spans="1:11" ht="20.100000000000001" customHeight="1">
      <c r="A25" s="55">
        <f>IF(C25&lt;&gt;"",COUNTA($C$9:C25),"")</f>
        <v>17</v>
      </c>
      <c r="B25" s="73" t="s">
        <v>309</v>
      </c>
      <c r="C25" s="131" t="s">
        <v>36</v>
      </c>
      <c r="D25" s="158">
        <v>15996</v>
      </c>
      <c r="E25" s="158">
        <v>5959</v>
      </c>
      <c r="F25" s="158">
        <v>5303</v>
      </c>
      <c r="G25" s="158">
        <v>3309</v>
      </c>
      <c r="H25" s="158">
        <v>553</v>
      </c>
      <c r="I25" s="158">
        <v>87</v>
      </c>
      <c r="J25" s="158">
        <v>785</v>
      </c>
      <c r="K25" s="158" t="s">
        <v>404</v>
      </c>
    </row>
    <row r="26" spans="1:11" ht="11.45" customHeight="1">
      <c r="A26" s="55">
        <f>IF(C26&lt;&gt;"",COUNTA($C$9:C26),"")</f>
        <v>18</v>
      </c>
      <c r="B26" s="118"/>
      <c r="C26" s="131" t="s">
        <v>35</v>
      </c>
      <c r="D26" s="158">
        <v>7730</v>
      </c>
      <c r="E26" s="158">
        <v>2855</v>
      </c>
      <c r="F26" s="158">
        <v>2452</v>
      </c>
      <c r="G26" s="158">
        <v>1783</v>
      </c>
      <c r="H26" s="158">
        <v>279</v>
      </c>
      <c r="I26" s="158">
        <v>42</v>
      </c>
      <c r="J26" s="158">
        <v>319</v>
      </c>
      <c r="K26" s="158" t="s">
        <v>404</v>
      </c>
    </row>
    <row r="27" spans="1:11" ht="11.45" customHeight="1">
      <c r="A27" s="55">
        <f>IF(C27&lt;&gt;"",COUNTA($C$9:C27),"")</f>
        <v>19</v>
      </c>
      <c r="B27" s="133" t="s">
        <v>318</v>
      </c>
      <c r="C27" s="131" t="s">
        <v>36</v>
      </c>
      <c r="D27" s="158">
        <v>4278</v>
      </c>
      <c r="E27" s="158">
        <v>1547</v>
      </c>
      <c r="F27" s="158">
        <v>968</v>
      </c>
      <c r="G27" s="158">
        <v>967</v>
      </c>
      <c r="H27" s="158">
        <v>553</v>
      </c>
      <c r="I27" s="158" t="s">
        <v>404</v>
      </c>
      <c r="J27" s="158">
        <v>243</v>
      </c>
      <c r="K27" s="158" t="s">
        <v>404</v>
      </c>
    </row>
    <row r="28" spans="1:11" ht="11.45" customHeight="1">
      <c r="A28" s="55">
        <f>IF(C28&lt;&gt;"",COUNTA($C$9:C28),"")</f>
        <v>20</v>
      </c>
      <c r="B28" s="75"/>
      <c r="C28" s="131" t="s">
        <v>35</v>
      </c>
      <c r="D28" s="158">
        <v>2073</v>
      </c>
      <c r="E28" s="158">
        <v>728</v>
      </c>
      <c r="F28" s="158">
        <v>457</v>
      </c>
      <c r="G28" s="158">
        <v>502</v>
      </c>
      <c r="H28" s="158">
        <v>279</v>
      </c>
      <c r="I28" s="158" t="s">
        <v>404</v>
      </c>
      <c r="J28" s="158">
        <v>107</v>
      </c>
      <c r="K28" s="158" t="s">
        <v>404</v>
      </c>
    </row>
    <row r="29" spans="1:11" ht="20.100000000000001" customHeight="1">
      <c r="A29" s="55">
        <f>IF(C29&lt;&gt;"",COUNTA($C$9:C29),"")</f>
        <v>21</v>
      </c>
      <c r="B29" s="73" t="s">
        <v>311</v>
      </c>
      <c r="C29" s="131" t="s">
        <v>36</v>
      </c>
      <c r="D29" s="158">
        <v>23195</v>
      </c>
      <c r="E29" s="158">
        <v>8374</v>
      </c>
      <c r="F29" s="158">
        <v>7172</v>
      </c>
      <c r="G29" s="158">
        <v>4257</v>
      </c>
      <c r="H29" s="158">
        <v>1746</v>
      </c>
      <c r="I29" s="158">
        <v>338</v>
      </c>
      <c r="J29" s="158">
        <v>1266</v>
      </c>
      <c r="K29" s="158">
        <v>42</v>
      </c>
    </row>
    <row r="30" spans="1:11" ht="11.45" customHeight="1">
      <c r="A30" s="55">
        <f>IF(C30&lt;&gt;"",COUNTA($C$9:C30),"")</f>
        <v>22</v>
      </c>
      <c r="B30" s="118"/>
      <c r="C30" s="131" t="s">
        <v>35</v>
      </c>
      <c r="D30" s="158">
        <v>11375</v>
      </c>
      <c r="E30" s="158">
        <v>4119</v>
      </c>
      <c r="F30" s="158">
        <v>3499</v>
      </c>
      <c r="G30" s="158">
        <v>2294</v>
      </c>
      <c r="H30" s="158">
        <v>862</v>
      </c>
      <c r="I30" s="158">
        <v>180</v>
      </c>
      <c r="J30" s="158">
        <v>406</v>
      </c>
      <c r="K30" s="158">
        <v>15</v>
      </c>
    </row>
    <row r="31" spans="1:11" ht="11.45" customHeight="1">
      <c r="A31" s="55">
        <f>IF(C31&lt;&gt;"",COUNTA($C$9:C31),"")</f>
        <v>23</v>
      </c>
      <c r="B31" s="133" t="s">
        <v>319</v>
      </c>
      <c r="C31" s="131" t="s">
        <v>36</v>
      </c>
      <c r="D31" s="158">
        <v>7000</v>
      </c>
      <c r="E31" s="158">
        <v>2282</v>
      </c>
      <c r="F31" s="158">
        <v>1050</v>
      </c>
      <c r="G31" s="158">
        <v>1490</v>
      </c>
      <c r="H31" s="158">
        <v>1399</v>
      </c>
      <c r="I31" s="158">
        <v>338</v>
      </c>
      <c r="J31" s="158">
        <v>399</v>
      </c>
      <c r="K31" s="158">
        <v>42</v>
      </c>
    </row>
    <row r="32" spans="1:11" ht="11.45" customHeight="1">
      <c r="A32" s="55">
        <f>IF(C32&lt;&gt;"",COUNTA($C$9:C32),"")</f>
        <v>24</v>
      </c>
      <c r="B32" s="75"/>
      <c r="C32" s="131" t="s">
        <v>35</v>
      </c>
      <c r="D32" s="158">
        <v>3371</v>
      </c>
      <c r="E32" s="158">
        <v>1123</v>
      </c>
      <c r="F32" s="158">
        <v>491</v>
      </c>
      <c r="G32" s="158">
        <v>769</v>
      </c>
      <c r="H32" s="158">
        <v>687</v>
      </c>
      <c r="I32" s="158">
        <v>180</v>
      </c>
      <c r="J32" s="158">
        <v>106</v>
      </c>
      <c r="K32" s="158">
        <v>15</v>
      </c>
    </row>
    <row r="33" spans="1:12" ht="20.100000000000001" customHeight="1">
      <c r="A33" s="55">
        <f>IF(C33&lt;&gt;"",COUNTA($C$9:C33),"")</f>
        <v>25</v>
      </c>
      <c r="B33" s="73" t="s">
        <v>313</v>
      </c>
      <c r="C33" s="131" t="s">
        <v>36</v>
      </c>
      <c r="D33" s="158">
        <v>20975</v>
      </c>
      <c r="E33" s="158">
        <v>8150</v>
      </c>
      <c r="F33" s="158">
        <v>7853</v>
      </c>
      <c r="G33" s="158">
        <v>4006</v>
      </c>
      <c r="H33" s="158" t="s">
        <v>404</v>
      </c>
      <c r="I33" s="158" t="s">
        <v>404</v>
      </c>
      <c r="J33" s="158">
        <v>966</v>
      </c>
      <c r="K33" s="158" t="s">
        <v>404</v>
      </c>
    </row>
    <row r="34" spans="1:12" ht="11.45" customHeight="1">
      <c r="A34" s="55">
        <f>IF(C34&lt;&gt;"",COUNTA($C$9:C34),"")</f>
        <v>26</v>
      </c>
      <c r="B34" s="75"/>
      <c r="C34" s="131" t="s">
        <v>35</v>
      </c>
      <c r="D34" s="158">
        <v>10402</v>
      </c>
      <c r="E34" s="158">
        <v>4008</v>
      </c>
      <c r="F34" s="158">
        <v>3729</v>
      </c>
      <c r="G34" s="158">
        <v>2280</v>
      </c>
      <c r="H34" s="158" t="s">
        <v>404</v>
      </c>
      <c r="I34" s="158" t="s">
        <v>404</v>
      </c>
      <c r="J34" s="158">
        <v>385</v>
      </c>
      <c r="K34" s="158" t="s">
        <v>404</v>
      </c>
    </row>
    <row r="35" spans="1:12" ht="24.95" customHeight="1">
      <c r="A35" s="55" t="str">
        <f>IF(C35&lt;&gt;"",COUNTA($C$11:C35),"")</f>
        <v/>
      </c>
      <c r="B35" s="75"/>
      <c r="C35" s="131"/>
      <c r="D35" s="236" t="s">
        <v>296</v>
      </c>
      <c r="E35" s="237"/>
      <c r="F35" s="237"/>
      <c r="G35" s="237"/>
      <c r="H35" s="237"/>
      <c r="I35" s="237"/>
      <c r="J35" s="237"/>
      <c r="K35" s="237"/>
      <c r="L35" s="134"/>
    </row>
    <row r="36" spans="1:12" ht="11.45" customHeight="1">
      <c r="A36" s="55">
        <f>IF(C36&lt;&gt;"",COUNTA($C$9:C36),"")</f>
        <v>27</v>
      </c>
      <c r="B36" s="78" t="s">
        <v>133</v>
      </c>
      <c r="C36" s="130" t="s">
        <v>34</v>
      </c>
      <c r="D36" s="159">
        <v>143453</v>
      </c>
      <c r="E36" s="159">
        <v>52964</v>
      </c>
      <c r="F36" s="159">
        <v>48452</v>
      </c>
      <c r="G36" s="159">
        <v>29254</v>
      </c>
      <c r="H36" s="159">
        <v>5774</v>
      </c>
      <c r="I36" s="159" t="s">
        <v>10</v>
      </c>
      <c r="J36" s="159">
        <v>6734</v>
      </c>
      <c r="K36" s="159">
        <v>275</v>
      </c>
    </row>
    <row r="37" spans="1:12" ht="11.45" customHeight="1">
      <c r="A37" s="55">
        <f>IF(C37&lt;&gt;"",COUNTA($C$9:C37),"")</f>
        <v>28</v>
      </c>
      <c r="B37" s="78"/>
      <c r="C37" s="130" t="s">
        <v>35</v>
      </c>
      <c r="D37" s="159">
        <v>70648</v>
      </c>
      <c r="E37" s="159">
        <v>25980</v>
      </c>
      <c r="F37" s="159">
        <v>23149</v>
      </c>
      <c r="G37" s="159">
        <v>16109</v>
      </c>
      <c r="H37" s="159">
        <v>2729</v>
      </c>
      <c r="I37" s="159" t="s">
        <v>10</v>
      </c>
      <c r="J37" s="159">
        <v>2557</v>
      </c>
      <c r="K37" s="159">
        <v>124</v>
      </c>
    </row>
    <row r="38" spans="1:12" ht="20.100000000000001" customHeight="1">
      <c r="A38" s="55">
        <f>IF(C38&lt;&gt;"",COUNTA($C$9:C38),"")</f>
        <v>29</v>
      </c>
      <c r="B38" s="73" t="s">
        <v>302</v>
      </c>
      <c r="C38" s="131" t="s">
        <v>36</v>
      </c>
      <c r="D38" s="158">
        <v>16143</v>
      </c>
      <c r="E38" s="158">
        <v>6026</v>
      </c>
      <c r="F38" s="158">
        <v>3784</v>
      </c>
      <c r="G38" s="158">
        <v>3041</v>
      </c>
      <c r="H38" s="158">
        <v>2160</v>
      </c>
      <c r="I38" s="158" t="s">
        <v>10</v>
      </c>
      <c r="J38" s="158">
        <v>1004</v>
      </c>
      <c r="K38" s="158">
        <v>128</v>
      </c>
    </row>
    <row r="39" spans="1:12" ht="11.45" customHeight="1">
      <c r="A39" s="55">
        <f>IF(C39&lt;&gt;"",COUNTA($C$9:C39),"")</f>
        <v>30</v>
      </c>
      <c r="B39" s="118"/>
      <c r="C39" s="131" t="s">
        <v>35</v>
      </c>
      <c r="D39" s="158">
        <v>7867</v>
      </c>
      <c r="E39" s="158">
        <v>2987</v>
      </c>
      <c r="F39" s="158">
        <v>1815</v>
      </c>
      <c r="G39" s="158">
        <v>1632</v>
      </c>
      <c r="H39" s="158">
        <v>1037</v>
      </c>
      <c r="I39" s="158" t="s">
        <v>10</v>
      </c>
      <c r="J39" s="158">
        <v>338</v>
      </c>
      <c r="K39" s="158">
        <v>58</v>
      </c>
    </row>
    <row r="40" spans="1:12" ht="20.100000000000001" customHeight="1">
      <c r="A40" s="55">
        <f>IF(C40&lt;&gt;"",COUNTA($C$9:C40),"")</f>
        <v>31</v>
      </c>
      <c r="B40" s="73" t="s">
        <v>303</v>
      </c>
      <c r="C40" s="131" t="s">
        <v>36</v>
      </c>
      <c r="D40" s="158">
        <v>8613</v>
      </c>
      <c r="E40" s="158">
        <v>3048</v>
      </c>
      <c r="F40" s="158">
        <v>2144</v>
      </c>
      <c r="G40" s="158">
        <v>2023</v>
      </c>
      <c r="H40" s="158">
        <v>714</v>
      </c>
      <c r="I40" s="158" t="s">
        <v>10</v>
      </c>
      <c r="J40" s="158">
        <v>579</v>
      </c>
      <c r="K40" s="158">
        <v>105</v>
      </c>
    </row>
    <row r="41" spans="1:12" ht="11.45" customHeight="1">
      <c r="A41" s="55">
        <f>IF(C41&lt;&gt;"",COUNTA($C$9:C41),"")</f>
        <v>32</v>
      </c>
      <c r="B41" s="75"/>
      <c r="C41" s="131" t="s">
        <v>35</v>
      </c>
      <c r="D41" s="158">
        <v>4266</v>
      </c>
      <c r="E41" s="158">
        <v>1511</v>
      </c>
      <c r="F41" s="158">
        <v>1041</v>
      </c>
      <c r="G41" s="158">
        <v>1096</v>
      </c>
      <c r="H41" s="158">
        <v>340</v>
      </c>
      <c r="I41" s="158" t="s">
        <v>10</v>
      </c>
      <c r="J41" s="158">
        <v>227</v>
      </c>
      <c r="K41" s="158">
        <v>51</v>
      </c>
    </row>
    <row r="42" spans="1:12" ht="20.100000000000001" customHeight="1">
      <c r="A42" s="55">
        <f>IF(C42&lt;&gt;"",COUNTA($C$9:C42),"")</f>
        <v>33</v>
      </c>
      <c r="B42" s="132" t="s">
        <v>314</v>
      </c>
      <c r="C42" s="131" t="s">
        <v>36</v>
      </c>
      <c r="D42" s="158">
        <v>23654</v>
      </c>
      <c r="E42" s="158">
        <v>8210</v>
      </c>
      <c r="F42" s="158">
        <v>7980</v>
      </c>
      <c r="G42" s="158">
        <v>5257</v>
      </c>
      <c r="H42" s="158">
        <v>1065</v>
      </c>
      <c r="I42" s="158" t="s">
        <v>10</v>
      </c>
      <c r="J42" s="158">
        <v>1142</v>
      </c>
      <c r="K42" s="158" t="s">
        <v>404</v>
      </c>
    </row>
    <row r="43" spans="1:12" ht="11.45" customHeight="1">
      <c r="A43" s="55">
        <f>IF(C43&lt;&gt;"",COUNTA($C$9:C43),"")</f>
        <v>34</v>
      </c>
      <c r="B43" s="75"/>
      <c r="C43" s="131" t="s">
        <v>35</v>
      </c>
      <c r="D43" s="158">
        <v>11560</v>
      </c>
      <c r="E43" s="158">
        <v>3979</v>
      </c>
      <c r="F43" s="158">
        <v>3753</v>
      </c>
      <c r="G43" s="158">
        <v>2911</v>
      </c>
      <c r="H43" s="158">
        <v>472</v>
      </c>
      <c r="I43" s="158" t="s">
        <v>10</v>
      </c>
      <c r="J43" s="158">
        <v>445</v>
      </c>
      <c r="K43" s="158" t="s">
        <v>404</v>
      </c>
    </row>
    <row r="44" spans="1:12" ht="11.45" customHeight="1">
      <c r="A44" s="55">
        <f>IF(C44&lt;&gt;"",COUNTA($C$9:C44),"")</f>
        <v>35</v>
      </c>
      <c r="B44" s="133" t="s">
        <v>315</v>
      </c>
      <c r="C44" s="131" t="s">
        <v>36</v>
      </c>
      <c r="D44" s="158">
        <v>6145</v>
      </c>
      <c r="E44" s="158">
        <v>1988</v>
      </c>
      <c r="F44" s="158">
        <v>1621</v>
      </c>
      <c r="G44" s="158">
        <v>1580</v>
      </c>
      <c r="H44" s="158">
        <v>583</v>
      </c>
      <c r="I44" s="158" t="s">
        <v>10</v>
      </c>
      <c r="J44" s="158">
        <v>373</v>
      </c>
      <c r="K44" s="158" t="s">
        <v>404</v>
      </c>
    </row>
    <row r="45" spans="1:12" ht="11.45" customHeight="1">
      <c r="A45" s="55">
        <f>IF(C45&lt;&gt;"",COUNTA($C$9:C45),"")</f>
        <v>36</v>
      </c>
      <c r="B45" s="75"/>
      <c r="C45" s="131" t="s">
        <v>35</v>
      </c>
      <c r="D45" s="158">
        <v>2896</v>
      </c>
      <c r="E45" s="158">
        <v>913</v>
      </c>
      <c r="F45" s="158">
        <v>782</v>
      </c>
      <c r="G45" s="158">
        <v>803</v>
      </c>
      <c r="H45" s="158">
        <v>253</v>
      </c>
      <c r="I45" s="158" t="s">
        <v>10</v>
      </c>
      <c r="J45" s="158">
        <v>145</v>
      </c>
      <c r="K45" s="158" t="s">
        <v>404</v>
      </c>
    </row>
    <row r="46" spans="1:12" ht="20.100000000000001" customHeight="1">
      <c r="A46" s="55">
        <f>IF(C46&lt;&gt;"",COUNTA($C$9:C46),"")</f>
        <v>37</v>
      </c>
      <c r="B46" s="73" t="s">
        <v>316</v>
      </c>
      <c r="C46" s="131" t="s">
        <v>36</v>
      </c>
      <c r="D46" s="158">
        <v>20248</v>
      </c>
      <c r="E46" s="158">
        <v>7961</v>
      </c>
      <c r="F46" s="158">
        <v>7493</v>
      </c>
      <c r="G46" s="158">
        <v>3981</v>
      </c>
      <c r="H46" s="158" t="s">
        <v>404</v>
      </c>
      <c r="I46" s="158" t="s">
        <v>10</v>
      </c>
      <c r="J46" s="158">
        <v>813</v>
      </c>
      <c r="K46" s="158" t="s">
        <v>404</v>
      </c>
    </row>
    <row r="47" spans="1:12" ht="11.45" customHeight="1">
      <c r="A47" s="55">
        <f>IF(C47&lt;&gt;"",COUNTA($C$9:C47),"")</f>
        <v>38</v>
      </c>
      <c r="B47" s="118"/>
      <c r="C47" s="131" t="s">
        <v>35</v>
      </c>
      <c r="D47" s="158">
        <v>10047</v>
      </c>
      <c r="E47" s="158">
        <v>3936</v>
      </c>
      <c r="F47" s="158">
        <v>3576</v>
      </c>
      <c r="G47" s="158">
        <v>2215</v>
      </c>
      <c r="H47" s="158" t="s">
        <v>404</v>
      </c>
      <c r="I47" s="158" t="s">
        <v>10</v>
      </c>
      <c r="J47" s="158">
        <v>320</v>
      </c>
      <c r="K47" s="158" t="s">
        <v>404</v>
      </c>
    </row>
    <row r="48" spans="1:12" ht="20.100000000000001" customHeight="1">
      <c r="A48" s="55">
        <f>IF(C48&lt;&gt;"",COUNTA($C$9:C48),"")</f>
        <v>39</v>
      </c>
      <c r="B48" s="73" t="s">
        <v>307</v>
      </c>
      <c r="C48" s="131" t="s">
        <v>36</v>
      </c>
      <c r="D48" s="158">
        <v>19385</v>
      </c>
      <c r="E48" s="158">
        <v>7023</v>
      </c>
      <c r="F48" s="158">
        <v>7412</v>
      </c>
      <c r="G48" s="158">
        <v>3555</v>
      </c>
      <c r="H48" s="158">
        <v>708</v>
      </c>
      <c r="I48" s="158" t="s">
        <v>10</v>
      </c>
      <c r="J48" s="158">
        <v>687</v>
      </c>
      <c r="K48" s="158" t="s">
        <v>404</v>
      </c>
    </row>
    <row r="49" spans="1:11" ht="11.45" customHeight="1">
      <c r="A49" s="55">
        <f>IF(C49&lt;&gt;"",COUNTA($C$9:C49),"")</f>
        <v>40</v>
      </c>
      <c r="B49" s="118"/>
      <c r="C49" s="131" t="s">
        <v>35</v>
      </c>
      <c r="D49" s="158">
        <v>9682</v>
      </c>
      <c r="E49" s="158">
        <v>3451</v>
      </c>
      <c r="F49" s="158">
        <v>3644</v>
      </c>
      <c r="G49" s="158">
        <v>1992</v>
      </c>
      <c r="H49" s="158">
        <v>325</v>
      </c>
      <c r="I49" s="158" t="s">
        <v>10</v>
      </c>
      <c r="J49" s="158">
        <v>270</v>
      </c>
      <c r="K49" s="158" t="s">
        <v>404</v>
      </c>
    </row>
    <row r="50" spans="1:11" ht="11.45" customHeight="1">
      <c r="A50" s="55">
        <f>IF(C50&lt;&gt;"",COUNTA($C$9:C50),"")</f>
        <v>41</v>
      </c>
      <c r="B50" s="133" t="s">
        <v>317</v>
      </c>
      <c r="C50" s="131" t="s">
        <v>36</v>
      </c>
      <c r="D50" s="158">
        <v>5592</v>
      </c>
      <c r="E50" s="158">
        <v>1823</v>
      </c>
      <c r="F50" s="158">
        <v>1623</v>
      </c>
      <c r="G50" s="158">
        <v>1152</v>
      </c>
      <c r="H50" s="158">
        <v>708</v>
      </c>
      <c r="I50" s="158" t="s">
        <v>10</v>
      </c>
      <c r="J50" s="158">
        <v>286</v>
      </c>
      <c r="K50" s="158" t="s">
        <v>404</v>
      </c>
    </row>
    <row r="51" spans="1:11" ht="11.45" customHeight="1">
      <c r="A51" s="55">
        <f>IF(C51&lt;&gt;"",COUNTA($C$9:C51),"")</f>
        <v>42</v>
      </c>
      <c r="B51" s="75"/>
      <c r="C51" s="131" t="s">
        <v>35</v>
      </c>
      <c r="D51" s="158">
        <v>2787</v>
      </c>
      <c r="E51" s="158">
        <v>887</v>
      </c>
      <c r="F51" s="158">
        <v>802</v>
      </c>
      <c r="G51" s="158">
        <v>656</v>
      </c>
      <c r="H51" s="158">
        <v>325</v>
      </c>
      <c r="I51" s="158" t="s">
        <v>10</v>
      </c>
      <c r="J51" s="158">
        <v>117</v>
      </c>
      <c r="K51" s="158" t="s">
        <v>404</v>
      </c>
    </row>
    <row r="52" spans="1:11" ht="20.100000000000001" customHeight="1">
      <c r="A52" s="55">
        <f>IF(C52&lt;&gt;"",COUNTA($C$9:C52),"")</f>
        <v>43</v>
      </c>
      <c r="B52" s="73" t="s">
        <v>309</v>
      </c>
      <c r="C52" s="131" t="s">
        <v>36</v>
      </c>
      <c r="D52" s="158">
        <v>15107</v>
      </c>
      <c r="E52" s="158">
        <v>5525</v>
      </c>
      <c r="F52" s="158">
        <v>5111</v>
      </c>
      <c r="G52" s="158">
        <v>3309</v>
      </c>
      <c r="H52" s="158">
        <v>553</v>
      </c>
      <c r="I52" s="158" t="s">
        <v>10</v>
      </c>
      <c r="J52" s="158">
        <v>609</v>
      </c>
      <c r="K52" s="158" t="s">
        <v>404</v>
      </c>
    </row>
    <row r="53" spans="1:11" ht="11.45" customHeight="1">
      <c r="A53" s="55">
        <f>IF(C53&lt;&gt;"",COUNTA($C$9:C53),"")</f>
        <v>44</v>
      </c>
      <c r="B53" s="118"/>
      <c r="C53" s="131" t="s">
        <v>35</v>
      </c>
      <c r="D53" s="158">
        <v>7304</v>
      </c>
      <c r="E53" s="158">
        <v>2647</v>
      </c>
      <c r="F53" s="158">
        <v>2346</v>
      </c>
      <c r="G53" s="158">
        <v>1783</v>
      </c>
      <c r="H53" s="158">
        <v>279</v>
      </c>
      <c r="I53" s="158" t="s">
        <v>10</v>
      </c>
      <c r="J53" s="158">
        <v>249</v>
      </c>
      <c r="K53" s="158" t="s">
        <v>404</v>
      </c>
    </row>
    <row r="54" spans="1:11" ht="11.45" customHeight="1">
      <c r="A54" s="55">
        <f>IF(C54&lt;&gt;"",COUNTA($C$9:C54),"")</f>
        <v>45</v>
      </c>
      <c r="B54" s="133" t="s">
        <v>318</v>
      </c>
      <c r="C54" s="131" t="s">
        <v>36</v>
      </c>
      <c r="D54" s="158">
        <v>3764</v>
      </c>
      <c r="E54" s="158">
        <v>1259</v>
      </c>
      <c r="F54" s="158">
        <v>840</v>
      </c>
      <c r="G54" s="158">
        <v>967</v>
      </c>
      <c r="H54" s="158">
        <v>553</v>
      </c>
      <c r="I54" s="158" t="s">
        <v>10</v>
      </c>
      <c r="J54" s="158">
        <v>145</v>
      </c>
      <c r="K54" s="158" t="s">
        <v>404</v>
      </c>
    </row>
    <row r="55" spans="1:11" ht="11.45" customHeight="1">
      <c r="A55" s="55">
        <f>IF(C55&lt;&gt;"",COUNTA($C$9:C55),"")</f>
        <v>46</v>
      </c>
      <c r="B55" s="75"/>
      <c r="C55" s="131" t="s">
        <v>35</v>
      </c>
      <c r="D55" s="158">
        <v>1823</v>
      </c>
      <c r="E55" s="158">
        <v>589</v>
      </c>
      <c r="F55" s="158">
        <v>386</v>
      </c>
      <c r="G55" s="158">
        <v>502</v>
      </c>
      <c r="H55" s="158">
        <v>279</v>
      </c>
      <c r="I55" s="158" t="s">
        <v>10</v>
      </c>
      <c r="J55" s="158">
        <v>67</v>
      </c>
      <c r="K55" s="158" t="s">
        <v>404</v>
      </c>
    </row>
    <row r="56" spans="1:11" ht="20.100000000000001" customHeight="1">
      <c r="A56" s="55">
        <f>IF(C56&lt;&gt;"",COUNTA($C$9:C56),"")</f>
        <v>47</v>
      </c>
      <c r="B56" s="73" t="s">
        <v>311</v>
      </c>
      <c r="C56" s="131" t="s">
        <v>36</v>
      </c>
      <c r="D56" s="158">
        <v>19957</v>
      </c>
      <c r="E56" s="158">
        <v>7407</v>
      </c>
      <c r="F56" s="158">
        <v>6850</v>
      </c>
      <c r="G56" s="158">
        <v>4082</v>
      </c>
      <c r="H56" s="158">
        <v>574</v>
      </c>
      <c r="I56" s="158" t="s">
        <v>10</v>
      </c>
      <c r="J56" s="158">
        <v>1002</v>
      </c>
      <c r="K56" s="158">
        <v>42</v>
      </c>
    </row>
    <row r="57" spans="1:11" ht="11.45" customHeight="1">
      <c r="A57" s="55">
        <f>IF(C57&lt;&gt;"",COUNTA($C$9:C57),"")</f>
        <v>48</v>
      </c>
      <c r="B57" s="118"/>
      <c r="C57" s="131" t="s">
        <v>35</v>
      </c>
      <c r="D57" s="158">
        <v>9794</v>
      </c>
      <c r="E57" s="158">
        <v>3620</v>
      </c>
      <c r="F57" s="158">
        <v>3327</v>
      </c>
      <c r="G57" s="158">
        <v>2200</v>
      </c>
      <c r="H57" s="158">
        <v>276</v>
      </c>
      <c r="I57" s="158" t="s">
        <v>10</v>
      </c>
      <c r="J57" s="158">
        <v>356</v>
      </c>
      <c r="K57" s="158">
        <v>15</v>
      </c>
    </row>
    <row r="58" spans="1:11" ht="11.45" customHeight="1">
      <c r="A58" s="55">
        <f>IF(C58&lt;&gt;"",COUNTA($C$9:C58),"")</f>
        <v>49</v>
      </c>
      <c r="B58" s="133" t="s">
        <v>319</v>
      </c>
      <c r="C58" s="131" t="s">
        <v>36</v>
      </c>
      <c r="D58" s="158">
        <v>4545</v>
      </c>
      <c r="E58" s="158">
        <v>1609</v>
      </c>
      <c r="F58" s="158">
        <v>870</v>
      </c>
      <c r="G58" s="158">
        <v>1315</v>
      </c>
      <c r="H58" s="158">
        <v>574</v>
      </c>
      <c r="I58" s="158" t="s">
        <v>10</v>
      </c>
      <c r="J58" s="158">
        <v>135</v>
      </c>
      <c r="K58" s="158">
        <v>42</v>
      </c>
    </row>
    <row r="59" spans="1:11" ht="11.45" customHeight="1">
      <c r="A59" s="55">
        <f>IF(C59&lt;&gt;"",COUNTA($C$9:C59),"")</f>
        <v>50</v>
      </c>
      <c r="B59" s="75"/>
      <c r="C59" s="131" t="s">
        <v>35</v>
      </c>
      <c r="D59" s="158">
        <v>2206</v>
      </c>
      <c r="E59" s="158">
        <v>779</v>
      </c>
      <c r="F59" s="158">
        <v>405</v>
      </c>
      <c r="G59" s="158">
        <v>675</v>
      </c>
      <c r="H59" s="158">
        <v>276</v>
      </c>
      <c r="I59" s="158" t="s">
        <v>10</v>
      </c>
      <c r="J59" s="158">
        <v>56</v>
      </c>
      <c r="K59" s="158">
        <v>15</v>
      </c>
    </row>
    <row r="60" spans="1:11" ht="20.100000000000001" customHeight="1">
      <c r="A60" s="55">
        <f>IF(C60&lt;&gt;"",COUNTA($C$9:C60),"")</f>
        <v>51</v>
      </c>
      <c r="B60" s="73" t="s">
        <v>313</v>
      </c>
      <c r="C60" s="131" t="s">
        <v>36</v>
      </c>
      <c r="D60" s="158">
        <v>20346</v>
      </c>
      <c r="E60" s="158">
        <v>7764</v>
      </c>
      <c r="F60" s="158">
        <v>7678</v>
      </c>
      <c r="G60" s="158">
        <v>4006</v>
      </c>
      <c r="H60" s="158" t="s">
        <v>404</v>
      </c>
      <c r="I60" s="158" t="s">
        <v>10</v>
      </c>
      <c r="J60" s="158">
        <v>898</v>
      </c>
      <c r="K60" s="158" t="s">
        <v>404</v>
      </c>
    </row>
    <row r="61" spans="1:11" ht="11.45" customHeight="1">
      <c r="A61" s="55">
        <f>IF(C61&lt;&gt;"",COUNTA($C$9:C61),"")</f>
        <v>52</v>
      </c>
      <c r="B61" s="75"/>
      <c r="C61" s="131" t="s">
        <v>35</v>
      </c>
      <c r="D61" s="158">
        <v>10128</v>
      </c>
      <c r="E61" s="158">
        <v>3849</v>
      </c>
      <c r="F61" s="158">
        <v>3647</v>
      </c>
      <c r="G61" s="158">
        <v>2280</v>
      </c>
      <c r="H61" s="158" t="s">
        <v>404</v>
      </c>
      <c r="I61" s="158" t="s">
        <v>10</v>
      </c>
      <c r="J61" s="158">
        <v>352</v>
      </c>
      <c r="K61" s="158" t="s">
        <v>404</v>
      </c>
    </row>
    <row r="62" spans="1:11" ht="24.95" customHeight="1">
      <c r="A62" s="55" t="str">
        <f>IF(C62&lt;&gt;"",COUNTA($C$11:C62),"")</f>
        <v/>
      </c>
      <c r="B62" s="75"/>
      <c r="C62" s="131"/>
      <c r="D62" s="236" t="s">
        <v>33</v>
      </c>
      <c r="E62" s="237"/>
      <c r="F62" s="237"/>
      <c r="G62" s="237"/>
      <c r="H62" s="237"/>
      <c r="I62" s="237"/>
      <c r="J62" s="237"/>
      <c r="K62" s="237"/>
    </row>
    <row r="63" spans="1:11" ht="11.45" customHeight="1">
      <c r="A63" s="55">
        <f>IF(C63&lt;&gt;"",COUNTA($C$9:C63),"")</f>
        <v>53</v>
      </c>
      <c r="B63" s="78" t="s">
        <v>133</v>
      </c>
      <c r="C63" s="130" t="s">
        <v>34</v>
      </c>
      <c r="D63" s="159">
        <v>20869</v>
      </c>
      <c r="E63" s="159">
        <v>6673</v>
      </c>
      <c r="F63" s="159">
        <v>3002</v>
      </c>
      <c r="G63" s="159">
        <v>4526</v>
      </c>
      <c r="H63" s="159">
        <v>4248</v>
      </c>
      <c r="I63" s="159">
        <v>1348</v>
      </c>
      <c r="J63" s="159">
        <v>1072</v>
      </c>
      <c r="K63" s="159" t="s">
        <v>10</v>
      </c>
    </row>
    <row r="64" spans="1:11" ht="11.45" customHeight="1">
      <c r="A64" s="55">
        <f>IF(C64&lt;&gt;"",COUNTA($C$9:C64),"")</f>
        <v>54</v>
      </c>
      <c r="B64" s="78"/>
      <c r="C64" s="130" t="s">
        <v>35</v>
      </c>
      <c r="D64" s="159">
        <v>10404</v>
      </c>
      <c r="E64" s="159">
        <v>3368</v>
      </c>
      <c r="F64" s="159">
        <v>1518</v>
      </c>
      <c r="G64" s="159">
        <v>2363</v>
      </c>
      <c r="H64" s="159">
        <v>2077</v>
      </c>
      <c r="I64" s="159">
        <v>702</v>
      </c>
      <c r="J64" s="159">
        <v>376</v>
      </c>
      <c r="K64" s="159" t="s">
        <v>10</v>
      </c>
    </row>
    <row r="65" spans="1:11" ht="20.100000000000001" customHeight="1">
      <c r="A65" s="55">
        <f>IF(C65&lt;&gt;"",COUNTA($C$9:C65),"")</f>
        <v>55</v>
      </c>
      <c r="B65" s="73" t="s">
        <v>302</v>
      </c>
      <c r="C65" s="131" t="s">
        <v>36</v>
      </c>
      <c r="D65" s="158">
        <v>5219</v>
      </c>
      <c r="E65" s="158">
        <v>1165</v>
      </c>
      <c r="F65" s="158">
        <v>426</v>
      </c>
      <c r="G65" s="158">
        <v>2193</v>
      </c>
      <c r="H65" s="158">
        <v>939</v>
      </c>
      <c r="I65" s="158">
        <v>327</v>
      </c>
      <c r="J65" s="158">
        <v>169</v>
      </c>
      <c r="K65" s="158" t="s">
        <v>10</v>
      </c>
    </row>
    <row r="66" spans="1:11" ht="11.45" customHeight="1">
      <c r="A66" s="55">
        <f>IF(C66&lt;&gt;"",COUNTA($C$9:C66),"")</f>
        <v>56</v>
      </c>
      <c r="B66" s="118"/>
      <c r="C66" s="131" t="s">
        <v>35</v>
      </c>
      <c r="D66" s="158">
        <v>2621</v>
      </c>
      <c r="E66" s="158">
        <v>601</v>
      </c>
      <c r="F66" s="158">
        <v>217</v>
      </c>
      <c r="G66" s="158">
        <v>1131</v>
      </c>
      <c r="H66" s="158">
        <v>432</v>
      </c>
      <c r="I66" s="158">
        <v>173</v>
      </c>
      <c r="J66" s="158">
        <v>67</v>
      </c>
      <c r="K66" s="158" t="s">
        <v>10</v>
      </c>
    </row>
    <row r="67" spans="1:11" ht="20.100000000000001" customHeight="1">
      <c r="A67" s="55">
        <f>IF(C67&lt;&gt;"",COUNTA($C$9:C67),"")</f>
        <v>57</v>
      </c>
      <c r="B67" s="73" t="s">
        <v>303</v>
      </c>
      <c r="C67" s="131" t="s">
        <v>36</v>
      </c>
      <c r="D67" s="158">
        <v>3243</v>
      </c>
      <c r="E67" s="158">
        <v>821</v>
      </c>
      <c r="F67" s="158">
        <v>582</v>
      </c>
      <c r="G67" s="158">
        <v>1076</v>
      </c>
      <c r="H67" s="158">
        <v>240</v>
      </c>
      <c r="I67" s="158">
        <v>411</v>
      </c>
      <c r="J67" s="158">
        <v>113</v>
      </c>
      <c r="K67" s="158" t="s">
        <v>10</v>
      </c>
    </row>
    <row r="68" spans="1:11" ht="11.45" customHeight="1">
      <c r="A68" s="55">
        <f>IF(C68&lt;&gt;"",COUNTA($C$9:C68),"")</f>
        <v>58</v>
      </c>
      <c r="B68" s="75"/>
      <c r="C68" s="131" t="s">
        <v>35</v>
      </c>
      <c r="D68" s="158">
        <v>1650</v>
      </c>
      <c r="E68" s="158">
        <v>435</v>
      </c>
      <c r="F68" s="158">
        <v>285</v>
      </c>
      <c r="G68" s="158">
        <v>568</v>
      </c>
      <c r="H68" s="158">
        <v>108</v>
      </c>
      <c r="I68" s="158">
        <v>209</v>
      </c>
      <c r="J68" s="158">
        <v>45</v>
      </c>
      <c r="K68" s="158" t="s">
        <v>10</v>
      </c>
    </row>
    <row r="69" spans="1:11" ht="20.100000000000001" customHeight="1">
      <c r="A69" s="55">
        <f>IF(C69&lt;&gt;"",COUNTA($C$9:C69),"")</f>
        <v>59</v>
      </c>
      <c r="B69" s="132" t="s">
        <v>314</v>
      </c>
      <c r="C69" s="131" t="s">
        <v>36</v>
      </c>
      <c r="D69" s="158">
        <v>2978</v>
      </c>
      <c r="E69" s="158">
        <v>1235</v>
      </c>
      <c r="F69" s="158">
        <v>625</v>
      </c>
      <c r="G69" s="158">
        <v>645</v>
      </c>
      <c r="H69" s="158">
        <v>359</v>
      </c>
      <c r="I69" s="158">
        <v>114</v>
      </c>
      <c r="J69" s="158" t="s">
        <v>404</v>
      </c>
      <c r="K69" s="158" t="s">
        <v>10</v>
      </c>
    </row>
    <row r="70" spans="1:11" ht="11.45" customHeight="1">
      <c r="A70" s="55">
        <f>IF(C70&lt;&gt;"",COUNTA($C$9:C70),"")</f>
        <v>60</v>
      </c>
      <c r="B70" s="75"/>
      <c r="C70" s="131" t="s">
        <v>35</v>
      </c>
      <c r="D70" s="158">
        <v>1558</v>
      </c>
      <c r="E70" s="158">
        <v>636</v>
      </c>
      <c r="F70" s="158">
        <v>326</v>
      </c>
      <c r="G70" s="158">
        <v>344</v>
      </c>
      <c r="H70" s="158">
        <v>195</v>
      </c>
      <c r="I70" s="158">
        <v>57</v>
      </c>
      <c r="J70" s="158" t="s">
        <v>404</v>
      </c>
      <c r="K70" s="158" t="s">
        <v>10</v>
      </c>
    </row>
    <row r="71" spans="1:11" ht="11.45" customHeight="1">
      <c r="A71" s="55">
        <f>IF(C71&lt;&gt;"",COUNTA($C$9:C71),"")</f>
        <v>61</v>
      </c>
      <c r="B71" s="133" t="s">
        <v>315</v>
      </c>
      <c r="C71" s="131" t="s">
        <v>36</v>
      </c>
      <c r="D71" s="158">
        <v>1570</v>
      </c>
      <c r="E71" s="158">
        <v>518</v>
      </c>
      <c r="F71" s="158">
        <v>311</v>
      </c>
      <c r="G71" s="158">
        <v>382</v>
      </c>
      <c r="H71" s="158">
        <v>359</v>
      </c>
      <c r="I71" s="158" t="s">
        <v>404</v>
      </c>
      <c r="J71" s="158" t="s">
        <v>404</v>
      </c>
      <c r="K71" s="158" t="s">
        <v>10</v>
      </c>
    </row>
    <row r="72" spans="1:11" ht="11.45" customHeight="1">
      <c r="A72" s="55">
        <f>IF(C72&lt;&gt;"",COUNTA($C$9:C72),"")</f>
        <v>62</v>
      </c>
      <c r="B72" s="75"/>
      <c r="C72" s="131" t="s">
        <v>35</v>
      </c>
      <c r="D72" s="158">
        <v>834</v>
      </c>
      <c r="E72" s="158">
        <v>268</v>
      </c>
      <c r="F72" s="158">
        <v>163</v>
      </c>
      <c r="G72" s="158">
        <v>208</v>
      </c>
      <c r="H72" s="158">
        <v>195</v>
      </c>
      <c r="I72" s="158" t="s">
        <v>404</v>
      </c>
      <c r="J72" s="158" t="s">
        <v>404</v>
      </c>
      <c r="K72" s="158" t="s">
        <v>10</v>
      </c>
    </row>
    <row r="73" spans="1:11" ht="20.100000000000001" customHeight="1">
      <c r="A73" s="55">
        <f>IF(C73&lt;&gt;"",COUNTA($C$9:C73),"")</f>
        <v>63</v>
      </c>
      <c r="B73" s="73" t="s">
        <v>316</v>
      </c>
      <c r="C73" s="131" t="s">
        <v>36</v>
      </c>
      <c r="D73" s="158">
        <v>2370</v>
      </c>
      <c r="E73" s="158">
        <v>832</v>
      </c>
      <c r="F73" s="158">
        <v>427</v>
      </c>
      <c r="G73" s="158">
        <v>216</v>
      </c>
      <c r="H73" s="158">
        <v>675</v>
      </c>
      <c r="I73" s="158">
        <v>71</v>
      </c>
      <c r="J73" s="158">
        <v>149</v>
      </c>
      <c r="K73" s="158" t="s">
        <v>10</v>
      </c>
    </row>
    <row r="74" spans="1:11" ht="11.45" customHeight="1">
      <c r="A74" s="55">
        <f>IF(C74&lt;&gt;"",COUNTA($C$9:C74),"")</f>
        <v>64</v>
      </c>
      <c r="B74" s="118"/>
      <c r="C74" s="131" t="s">
        <v>35</v>
      </c>
      <c r="D74" s="158">
        <v>1166</v>
      </c>
      <c r="E74" s="158">
        <v>415</v>
      </c>
      <c r="F74" s="158">
        <v>211</v>
      </c>
      <c r="G74" s="158">
        <v>105</v>
      </c>
      <c r="H74" s="158">
        <v>336</v>
      </c>
      <c r="I74" s="158">
        <v>41</v>
      </c>
      <c r="J74" s="158">
        <v>58</v>
      </c>
      <c r="K74" s="158" t="s">
        <v>10</v>
      </c>
    </row>
    <row r="75" spans="1:11" ht="20.100000000000001" customHeight="1">
      <c r="A75" s="55">
        <f>IF(C75&lt;&gt;"",COUNTA($C$9:C75),"")</f>
        <v>65</v>
      </c>
      <c r="B75" s="73" t="s">
        <v>307</v>
      </c>
      <c r="C75" s="131" t="s">
        <v>36</v>
      </c>
      <c r="D75" s="158">
        <v>2303</v>
      </c>
      <c r="E75" s="158">
        <v>833</v>
      </c>
      <c r="F75" s="158">
        <v>253</v>
      </c>
      <c r="G75" s="158">
        <v>221</v>
      </c>
      <c r="H75" s="158">
        <v>863</v>
      </c>
      <c r="I75" s="158" t="s">
        <v>404</v>
      </c>
      <c r="J75" s="158">
        <v>133</v>
      </c>
      <c r="K75" s="158" t="s">
        <v>10</v>
      </c>
    </row>
    <row r="76" spans="1:11" ht="11.45" customHeight="1">
      <c r="A76" s="55">
        <f>IF(C76&lt;&gt;"",COUNTA($C$9:C76),"")</f>
        <v>66</v>
      </c>
      <c r="B76" s="118"/>
      <c r="C76" s="131" t="s">
        <v>35</v>
      </c>
      <c r="D76" s="158">
        <v>1128</v>
      </c>
      <c r="E76" s="158">
        <v>415</v>
      </c>
      <c r="F76" s="158">
        <v>119</v>
      </c>
      <c r="G76" s="158">
        <v>121</v>
      </c>
      <c r="H76" s="158">
        <v>420</v>
      </c>
      <c r="I76" s="158" t="s">
        <v>404</v>
      </c>
      <c r="J76" s="158">
        <v>53</v>
      </c>
      <c r="K76" s="158" t="s">
        <v>10</v>
      </c>
    </row>
    <row r="77" spans="1:11" ht="11.45" customHeight="1">
      <c r="A77" s="55">
        <f>IF(C77&lt;&gt;"",COUNTA($C$9:C77),"")</f>
        <v>67</v>
      </c>
      <c r="B77" s="133" t="s">
        <v>317</v>
      </c>
      <c r="C77" s="131" t="s">
        <v>36</v>
      </c>
      <c r="D77" s="158">
        <v>595</v>
      </c>
      <c r="E77" s="158">
        <v>253</v>
      </c>
      <c r="F77" s="158" t="s">
        <v>404</v>
      </c>
      <c r="G77" s="158" t="s">
        <v>404</v>
      </c>
      <c r="H77" s="158">
        <v>342</v>
      </c>
      <c r="I77" s="158" t="s">
        <v>404</v>
      </c>
      <c r="J77" s="158" t="s">
        <v>404</v>
      </c>
      <c r="K77" s="158" t="s">
        <v>10</v>
      </c>
    </row>
    <row r="78" spans="1:11" ht="11.45" customHeight="1">
      <c r="A78" s="55">
        <f>IF(C78&lt;&gt;"",COUNTA($C$9:C78),"")</f>
        <v>68</v>
      </c>
      <c r="B78" s="75"/>
      <c r="C78" s="131" t="s">
        <v>35</v>
      </c>
      <c r="D78" s="158">
        <v>289</v>
      </c>
      <c r="E78" s="158">
        <v>124</v>
      </c>
      <c r="F78" s="158" t="s">
        <v>404</v>
      </c>
      <c r="G78" s="158" t="s">
        <v>404</v>
      </c>
      <c r="H78" s="158">
        <v>165</v>
      </c>
      <c r="I78" s="158" t="s">
        <v>404</v>
      </c>
      <c r="J78" s="158" t="s">
        <v>404</v>
      </c>
      <c r="K78" s="158" t="s">
        <v>10</v>
      </c>
    </row>
    <row r="79" spans="1:11" ht="20.100000000000001" customHeight="1">
      <c r="A79" s="55">
        <f>IF(C79&lt;&gt;"",COUNTA($C$9:C79),"")</f>
        <v>69</v>
      </c>
      <c r="B79" s="73" t="s">
        <v>309</v>
      </c>
      <c r="C79" s="131" t="s">
        <v>36</v>
      </c>
      <c r="D79" s="158">
        <v>889</v>
      </c>
      <c r="E79" s="158">
        <v>434</v>
      </c>
      <c r="F79" s="158">
        <v>192</v>
      </c>
      <c r="G79" s="158" t="s">
        <v>404</v>
      </c>
      <c r="H79" s="158" t="s">
        <v>404</v>
      </c>
      <c r="I79" s="158">
        <v>87</v>
      </c>
      <c r="J79" s="158">
        <v>176</v>
      </c>
      <c r="K79" s="158" t="s">
        <v>10</v>
      </c>
    </row>
    <row r="80" spans="1:11" ht="11.45" customHeight="1">
      <c r="A80" s="55">
        <f>IF(C80&lt;&gt;"",COUNTA($C$9:C80),"")</f>
        <v>70</v>
      </c>
      <c r="B80" s="118"/>
      <c r="C80" s="131" t="s">
        <v>35</v>
      </c>
      <c r="D80" s="158">
        <v>426</v>
      </c>
      <c r="E80" s="158">
        <v>208</v>
      </c>
      <c r="F80" s="158">
        <v>106</v>
      </c>
      <c r="G80" s="158" t="s">
        <v>404</v>
      </c>
      <c r="H80" s="158" t="s">
        <v>404</v>
      </c>
      <c r="I80" s="158">
        <v>42</v>
      </c>
      <c r="J80" s="158">
        <v>70</v>
      </c>
      <c r="K80" s="158" t="s">
        <v>10</v>
      </c>
    </row>
    <row r="81" spans="1:11" ht="11.45" customHeight="1">
      <c r="A81" s="55">
        <f>IF(C81&lt;&gt;"",COUNTA($C$9:C81),"")</f>
        <v>71</v>
      </c>
      <c r="B81" s="133" t="s">
        <v>318</v>
      </c>
      <c r="C81" s="131" t="s">
        <v>36</v>
      </c>
      <c r="D81" s="158">
        <v>514</v>
      </c>
      <c r="E81" s="158">
        <v>288</v>
      </c>
      <c r="F81" s="158">
        <v>128</v>
      </c>
      <c r="G81" s="158" t="s">
        <v>404</v>
      </c>
      <c r="H81" s="158" t="s">
        <v>404</v>
      </c>
      <c r="I81" s="158" t="s">
        <v>404</v>
      </c>
      <c r="J81" s="158">
        <v>98</v>
      </c>
      <c r="K81" s="158" t="s">
        <v>10</v>
      </c>
    </row>
    <row r="82" spans="1:11" ht="11.45" customHeight="1">
      <c r="A82" s="55">
        <f>IF(C82&lt;&gt;"",COUNTA($C$9:C82),"")</f>
        <v>72</v>
      </c>
      <c r="B82" s="75"/>
      <c r="C82" s="131" t="s">
        <v>35</v>
      </c>
      <c r="D82" s="158">
        <v>250</v>
      </c>
      <c r="E82" s="158">
        <v>139</v>
      </c>
      <c r="F82" s="158">
        <v>71</v>
      </c>
      <c r="G82" s="158" t="s">
        <v>404</v>
      </c>
      <c r="H82" s="158" t="s">
        <v>404</v>
      </c>
      <c r="I82" s="158" t="s">
        <v>404</v>
      </c>
      <c r="J82" s="158">
        <v>40</v>
      </c>
      <c r="K82" s="158" t="s">
        <v>10</v>
      </c>
    </row>
    <row r="83" spans="1:11" ht="20.100000000000001" customHeight="1">
      <c r="A83" s="55">
        <f>IF(C83&lt;&gt;"",COUNTA($C$9:C83),"")</f>
        <v>73</v>
      </c>
      <c r="B83" s="73" t="s">
        <v>311</v>
      </c>
      <c r="C83" s="131" t="s">
        <v>36</v>
      </c>
      <c r="D83" s="158">
        <v>3238</v>
      </c>
      <c r="E83" s="158">
        <v>967</v>
      </c>
      <c r="F83" s="158">
        <v>322</v>
      </c>
      <c r="G83" s="158">
        <v>175</v>
      </c>
      <c r="H83" s="158">
        <v>1172</v>
      </c>
      <c r="I83" s="158">
        <v>338</v>
      </c>
      <c r="J83" s="158">
        <v>264</v>
      </c>
      <c r="K83" s="158" t="s">
        <v>10</v>
      </c>
    </row>
    <row r="84" spans="1:11" ht="11.45" customHeight="1">
      <c r="A84" s="55">
        <f>IF(C84&lt;&gt;"",COUNTA($C$9:C84),"")</f>
        <v>74</v>
      </c>
      <c r="B84" s="118"/>
      <c r="C84" s="131" t="s">
        <v>35</v>
      </c>
      <c r="D84" s="158">
        <v>1581</v>
      </c>
      <c r="E84" s="158">
        <v>499</v>
      </c>
      <c r="F84" s="158">
        <v>172</v>
      </c>
      <c r="G84" s="158">
        <v>94</v>
      </c>
      <c r="H84" s="158">
        <v>586</v>
      </c>
      <c r="I84" s="158">
        <v>180</v>
      </c>
      <c r="J84" s="158">
        <v>50</v>
      </c>
      <c r="K84" s="158" t="s">
        <v>10</v>
      </c>
    </row>
    <row r="85" spans="1:11" ht="11.45" customHeight="1">
      <c r="A85" s="55">
        <f>IF(C85&lt;&gt;"",COUNTA($C$9:C85),"")</f>
        <v>75</v>
      </c>
      <c r="B85" s="133" t="s">
        <v>319</v>
      </c>
      <c r="C85" s="131" t="s">
        <v>36</v>
      </c>
      <c r="D85" s="158">
        <v>2455</v>
      </c>
      <c r="E85" s="158">
        <v>673</v>
      </c>
      <c r="F85" s="158">
        <v>180</v>
      </c>
      <c r="G85" s="158">
        <v>175</v>
      </c>
      <c r="H85" s="158">
        <v>825</v>
      </c>
      <c r="I85" s="158">
        <v>338</v>
      </c>
      <c r="J85" s="158">
        <v>264</v>
      </c>
      <c r="K85" s="158" t="s">
        <v>10</v>
      </c>
    </row>
    <row r="86" spans="1:11" ht="11.45" customHeight="1">
      <c r="A86" s="55">
        <f>IF(C86&lt;&gt;"",COUNTA($C$9:C86),"")</f>
        <v>76</v>
      </c>
      <c r="B86" s="75"/>
      <c r="C86" s="131" t="s">
        <v>35</v>
      </c>
      <c r="D86" s="158">
        <v>1165</v>
      </c>
      <c r="E86" s="158">
        <v>344</v>
      </c>
      <c r="F86" s="158">
        <v>86</v>
      </c>
      <c r="G86" s="158">
        <v>94</v>
      </c>
      <c r="H86" s="158">
        <v>411</v>
      </c>
      <c r="I86" s="158">
        <v>180</v>
      </c>
      <c r="J86" s="158">
        <v>50</v>
      </c>
      <c r="K86" s="158" t="s">
        <v>10</v>
      </c>
    </row>
    <row r="87" spans="1:11" ht="20.100000000000001" customHeight="1">
      <c r="A87" s="55">
        <f>IF(C87&lt;&gt;"",COUNTA($C$9:C87),"")</f>
        <v>77</v>
      </c>
      <c r="B87" s="73" t="s">
        <v>313</v>
      </c>
      <c r="C87" s="131" t="s">
        <v>36</v>
      </c>
      <c r="D87" s="158">
        <v>629</v>
      </c>
      <c r="E87" s="158">
        <v>386</v>
      </c>
      <c r="F87" s="158">
        <v>175</v>
      </c>
      <c r="G87" s="158" t="s">
        <v>404</v>
      </c>
      <c r="H87" s="158" t="s">
        <v>404</v>
      </c>
      <c r="I87" s="158" t="s">
        <v>404</v>
      </c>
      <c r="J87" s="158">
        <v>68</v>
      </c>
      <c r="K87" s="158" t="s">
        <v>10</v>
      </c>
    </row>
    <row r="88" spans="1:11" ht="11.45" customHeight="1">
      <c r="A88" s="55">
        <f>IF(C88&lt;&gt;"",COUNTA($C$9:C88),"")</f>
        <v>78</v>
      </c>
      <c r="B88" s="75"/>
      <c r="C88" s="131" t="s">
        <v>35</v>
      </c>
      <c r="D88" s="158">
        <v>274</v>
      </c>
      <c r="E88" s="158">
        <v>159</v>
      </c>
      <c r="F88" s="158">
        <v>82</v>
      </c>
      <c r="G88" s="158" t="s">
        <v>404</v>
      </c>
      <c r="H88" s="158" t="s">
        <v>404</v>
      </c>
      <c r="I88" s="158" t="s">
        <v>404</v>
      </c>
      <c r="J88" s="158">
        <v>33</v>
      </c>
      <c r="K88" s="158" t="s">
        <v>10</v>
      </c>
    </row>
    <row r="89" spans="1:11" ht="24.95" customHeight="1">
      <c r="A89" s="55" t="str">
        <f>IF(C89&lt;&gt;"",COUNTA($C$11:C89),"")</f>
        <v/>
      </c>
      <c r="B89" s="75"/>
      <c r="C89" s="131"/>
      <c r="D89" s="236" t="s">
        <v>49</v>
      </c>
      <c r="E89" s="237"/>
      <c r="F89" s="237"/>
      <c r="G89" s="237"/>
      <c r="H89" s="237"/>
      <c r="I89" s="237"/>
      <c r="J89" s="237"/>
      <c r="K89" s="237"/>
    </row>
    <row r="90" spans="1:11" ht="11.45" customHeight="1">
      <c r="A90" s="55">
        <f>IF(C90&lt;&gt;"",COUNTA($C$9:C90),"")</f>
        <v>79</v>
      </c>
      <c r="B90" s="78" t="s">
        <v>133</v>
      </c>
      <c r="C90" s="130" t="s">
        <v>34</v>
      </c>
      <c r="D90" s="159">
        <v>15690</v>
      </c>
      <c r="E90" s="159">
        <v>5851</v>
      </c>
      <c r="F90" s="159">
        <v>5978</v>
      </c>
      <c r="G90" s="159">
        <v>2068</v>
      </c>
      <c r="H90" s="159">
        <v>1095</v>
      </c>
      <c r="I90" s="159">
        <v>44</v>
      </c>
      <c r="J90" s="159">
        <v>601</v>
      </c>
      <c r="K90" s="159">
        <v>53</v>
      </c>
    </row>
    <row r="91" spans="1:11" ht="11.45" customHeight="1">
      <c r="A91" s="55">
        <f>IF(C91&lt;&gt;"",COUNTA($C$9:C91),"")</f>
        <v>80</v>
      </c>
      <c r="B91" s="78"/>
      <c r="C91" s="130" t="s">
        <v>35</v>
      </c>
      <c r="D91" s="159">
        <v>7632</v>
      </c>
      <c r="E91" s="159">
        <v>2823</v>
      </c>
      <c r="F91" s="159">
        <v>2858</v>
      </c>
      <c r="G91" s="159">
        <v>1166</v>
      </c>
      <c r="H91" s="159">
        <v>500</v>
      </c>
      <c r="I91" s="159">
        <v>25</v>
      </c>
      <c r="J91" s="159">
        <v>232</v>
      </c>
      <c r="K91" s="159">
        <v>28</v>
      </c>
    </row>
    <row r="92" spans="1:11" ht="20.100000000000001" customHeight="1">
      <c r="A92" s="55">
        <f>IF(C92&lt;&gt;"",COUNTA($C$9:C92),"")</f>
        <v>81</v>
      </c>
      <c r="B92" s="73" t="s">
        <v>302</v>
      </c>
      <c r="C92" s="131" t="s">
        <v>36</v>
      </c>
      <c r="D92" s="158">
        <v>2507</v>
      </c>
      <c r="E92" s="158">
        <v>832</v>
      </c>
      <c r="F92" s="158">
        <v>881</v>
      </c>
      <c r="G92" s="158">
        <v>467</v>
      </c>
      <c r="H92" s="158">
        <v>161</v>
      </c>
      <c r="I92" s="158">
        <v>15</v>
      </c>
      <c r="J92" s="158">
        <v>126</v>
      </c>
      <c r="K92" s="158">
        <v>25</v>
      </c>
    </row>
    <row r="93" spans="1:11" ht="11.45" customHeight="1">
      <c r="A93" s="55">
        <f>IF(C93&lt;&gt;"",COUNTA($C$9:C93),"")</f>
        <v>82</v>
      </c>
      <c r="B93" s="118"/>
      <c r="C93" s="131" t="s">
        <v>35</v>
      </c>
      <c r="D93" s="158">
        <v>1191</v>
      </c>
      <c r="E93" s="158">
        <v>393</v>
      </c>
      <c r="F93" s="158">
        <v>411</v>
      </c>
      <c r="G93" s="158">
        <v>259</v>
      </c>
      <c r="H93" s="158">
        <v>69</v>
      </c>
      <c r="I93" s="158">
        <v>8</v>
      </c>
      <c r="J93" s="158">
        <v>39</v>
      </c>
      <c r="K93" s="158">
        <v>12</v>
      </c>
    </row>
    <row r="94" spans="1:11" ht="20.100000000000001" customHeight="1">
      <c r="A94" s="55">
        <f>IF(C94&lt;&gt;"",COUNTA($C$9:C94),"")</f>
        <v>83</v>
      </c>
      <c r="B94" s="73" t="s">
        <v>303</v>
      </c>
      <c r="C94" s="131" t="s">
        <v>36</v>
      </c>
      <c r="D94" s="158">
        <v>2019</v>
      </c>
      <c r="E94" s="158">
        <v>738</v>
      </c>
      <c r="F94" s="158">
        <v>634</v>
      </c>
      <c r="G94" s="158">
        <v>218</v>
      </c>
      <c r="H94" s="158">
        <v>303</v>
      </c>
      <c r="I94" s="158">
        <v>10</v>
      </c>
      <c r="J94" s="158">
        <v>95</v>
      </c>
      <c r="K94" s="158">
        <v>21</v>
      </c>
    </row>
    <row r="95" spans="1:11" ht="11.45" customHeight="1">
      <c r="A95" s="55">
        <f>IF(C95&lt;&gt;"",COUNTA($C$9:C95),"")</f>
        <v>84</v>
      </c>
      <c r="B95" s="75"/>
      <c r="C95" s="131" t="s">
        <v>35</v>
      </c>
      <c r="D95" s="158">
        <v>1042</v>
      </c>
      <c r="E95" s="158">
        <v>372</v>
      </c>
      <c r="F95" s="158">
        <v>333</v>
      </c>
      <c r="G95" s="158">
        <v>121</v>
      </c>
      <c r="H95" s="158">
        <v>154</v>
      </c>
      <c r="I95" s="158">
        <v>6</v>
      </c>
      <c r="J95" s="158">
        <v>43</v>
      </c>
      <c r="K95" s="158">
        <v>13</v>
      </c>
    </row>
    <row r="96" spans="1:11" ht="20.100000000000001" customHeight="1">
      <c r="A96" s="55">
        <f>IF(C96&lt;&gt;"",COUNTA($C$9:C96),"")</f>
        <v>85</v>
      </c>
      <c r="B96" s="132" t="s">
        <v>314</v>
      </c>
      <c r="C96" s="131" t="s">
        <v>36</v>
      </c>
      <c r="D96" s="158">
        <v>2255</v>
      </c>
      <c r="E96" s="158">
        <v>878</v>
      </c>
      <c r="F96" s="158">
        <v>861</v>
      </c>
      <c r="G96" s="158">
        <v>288</v>
      </c>
      <c r="H96" s="158">
        <v>162</v>
      </c>
      <c r="I96" s="158">
        <v>6</v>
      </c>
      <c r="J96" s="158">
        <v>60</v>
      </c>
      <c r="K96" s="158" t="s">
        <v>404</v>
      </c>
    </row>
    <row r="97" spans="1:11" ht="11.45" customHeight="1">
      <c r="A97" s="55">
        <f>IF(C97&lt;&gt;"",COUNTA($C$9:C97),"")</f>
        <v>86</v>
      </c>
      <c r="B97" s="75"/>
      <c r="C97" s="131" t="s">
        <v>35</v>
      </c>
      <c r="D97" s="158">
        <v>1076</v>
      </c>
      <c r="E97" s="158">
        <v>421</v>
      </c>
      <c r="F97" s="158">
        <v>399</v>
      </c>
      <c r="G97" s="158">
        <v>156</v>
      </c>
      <c r="H97" s="158">
        <v>71</v>
      </c>
      <c r="I97" s="158">
        <v>3</v>
      </c>
      <c r="J97" s="158">
        <v>26</v>
      </c>
      <c r="K97" s="158" t="s">
        <v>404</v>
      </c>
    </row>
    <row r="98" spans="1:11" ht="11.45" customHeight="1">
      <c r="A98" s="55">
        <f>IF(C98&lt;&gt;"",COUNTA($C$9:C98),"")</f>
        <v>87</v>
      </c>
      <c r="B98" s="133" t="s">
        <v>315</v>
      </c>
      <c r="C98" s="131" t="s">
        <v>36</v>
      </c>
      <c r="D98" s="158">
        <v>1224</v>
      </c>
      <c r="E98" s="158">
        <v>498</v>
      </c>
      <c r="F98" s="158">
        <v>489</v>
      </c>
      <c r="G98" s="158">
        <v>111</v>
      </c>
      <c r="H98" s="158">
        <v>97</v>
      </c>
      <c r="I98" s="158" t="s">
        <v>404</v>
      </c>
      <c r="J98" s="158">
        <v>29</v>
      </c>
      <c r="K98" s="158" t="s">
        <v>404</v>
      </c>
    </row>
    <row r="99" spans="1:11" ht="11.45" customHeight="1">
      <c r="A99" s="55">
        <f>IF(C99&lt;&gt;"",COUNTA($C$9:C99),"")</f>
        <v>88</v>
      </c>
      <c r="B99" s="75"/>
      <c r="C99" s="131" t="s">
        <v>35</v>
      </c>
      <c r="D99" s="158">
        <v>594</v>
      </c>
      <c r="E99" s="158">
        <v>244</v>
      </c>
      <c r="F99" s="158">
        <v>235</v>
      </c>
      <c r="G99" s="158">
        <v>54</v>
      </c>
      <c r="H99" s="158">
        <v>47</v>
      </c>
      <c r="I99" s="158" t="s">
        <v>404</v>
      </c>
      <c r="J99" s="158">
        <v>14</v>
      </c>
      <c r="K99" s="158" t="s">
        <v>404</v>
      </c>
    </row>
    <row r="100" spans="1:11" ht="20.100000000000001" customHeight="1">
      <c r="A100" s="55">
        <f>IF(C100&lt;&gt;"",COUNTA($C$9:C100),"")</f>
        <v>89</v>
      </c>
      <c r="B100" s="73" t="s">
        <v>316</v>
      </c>
      <c r="C100" s="131" t="s">
        <v>36</v>
      </c>
      <c r="D100" s="158">
        <v>1719</v>
      </c>
      <c r="E100" s="158">
        <v>678</v>
      </c>
      <c r="F100" s="158">
        <v>768</v>
      </c>
      <c r="G100" s="158">
        <v>190</v>
      </c>
      <c r="H100" s="158">
        <v>14</v>
      </c>
      <c r="I100" s="158">
        <v>4</v>
      </c>
      <c r="J100" s="158">
        <v>65</v>
      </c>
      <c r="K100" s="158" t="s">
        <v>404</v>
      </c>
    </row>
    <row r="101" spans="1:11" ht="11.45" customHeight="1">
      <c r="A101" s="55">
        <f>IF(C101&lt;&gt;"",COUNTA($C$9:C101),"")</f>
        <v>90</v>
      </c>
      <c r="B101" s="118"/>
      <c r="C101" s="131" t="s">
        <v>35</v>
      </c>
      <c r="D101" s="158">
        <v>843</v>
      </c>
      <c r="E101" s="158">
        <v>334</v>
      </c>
      <c r="F101" s="158">
        <v>368</v>
      </c>
      <c r="G101" s="158">
        <v>100</v>
      </c>
      <c r="H101" s="158">
        <v>9</v>
      </c>
      <c r="I101" s="158">
        <v>2</v>
      </c>
      <c r="J101" s="158">
        <v>30</v>
      </c>
      <c r="K101" s="158" t="s">
        <v>404</v>
      </c>
    </row>
    <row r="102" spans="1:11" ht="20.100000000000001" customHeight="1">
      <c r="A102" s="55">
        <f>IF(C102&lt;&gt;"",COUNTA($C$9:C102),"")</f>
        <v>91</v>
      </c>
      <c r="B102" s="73" t="s">
        <v>307</v>
      </c>
      <c r="C102" s="131" t="s">
        <v>36</v>
      </c>
      <c r="D102" s="158">
        <v>1822</v>
      </c>
      <c r="E102" s="158">
        <v>669</v>
      </c>
      <c r="F102" s="158">
        <v>752</v>
      </c>
      <c r="G102" s="158">
        <v>196</v>
      </c>
      <c r="H102" s="158">
        <v>152</v>
      </c>
      <c r="I102" s="158" t="s">
        <v>404</v>
      </c>
      <c r="J102" s="158">
        <v>53</v>
      </c>
      <c r="K102" s="158" t="s">
        <v>404</v>
      </c>
    </row>
    <row r="103" spans="1:11" ht="11.45" customHeight="1">
      <c r="A103" s="55">
        <f>IF(C103&lt;&gt;"",COUNTA($C$9:C103),"")</f>
        <v>92</v>
      </c>
      <c r="B103" s="118"/>
      <c r="C103" s="131" t="s">
        <v>35</v>
      </c>
      <c r="D103" s="158">
        <v>899</v>
      </c>
      <c r="E103" s="158">
        <v>325</v>
      </c>
      <c r="F103" s="158">
        <v>373</v>
      </c>
      <c r="G103" s="158">
        <v>115</v>
      </c>
      <c r="H103" s="158">
        <v>65</v>
      </c>
      <c r="I103" s="158" t="s">
        <v>404</v>
      </c>
      <c r="J103" s="158">
        <v>21</v>
      </c>
      <c r="K103" s="158" t="s">
        <v>404</v>
      </c>
    </row>
    <row r="104" spans="1:11" ht="11.45" customHeight="1">
      <c r="A104" s="55">
        <f>IF(C104&lt;&gt;"",COUNTA($C$9:C104),"")</f>
        <v>93</v>
      </c>
      <c r="B104" s="133" t="s">
        <v>317</v>
      </c>
      <c r="C104" s="131" t="s">
        <v>36</v>
      </c>
      <c r="D104" s="158">
        <v>829</v>
      </c>
      <c r="E104" s="158">
        <v>299</v>
      </c>
      <c r="F104" s="158">
        <v>291</v>
      </c>
      <c r="G104" s="158">
        <v>68</v>
      </c>
      <c r="H104" s="158">
        <v>136</v>
      </c>
      <c r="I104" s="158" t="s">
        <v>404</v>
      </c>
      <c r="J104" s="158">
        <v>35</v>
      </c>
      <c r="K104" s="158" t="s">
        <v>404</v>
      </c>
    </row>
    <row r="105" spans="1:11" ht="11.45" customHeight="1">
      <c r="A105" s="55">
        <f>IF(C105&lt;&gt;"",COUNTA($C$9:C105),"")</f>
        <v>94</v>
      </c>
      <c r="B105" s="75"/>
      <c r="C105" s="131" t="s">
        <v>35</v>
      </c>
      <c r="D105" s="158">
        <v>381</v>
      </c>
      <c r="E105" s="158">
        <v>137</v>
      </c>
      <c r="F105" s="158">
        <v>126</v>
      </c>
      <c r="G105" s="158">
        <v>43</v>
      </c>
      <c r="H105" s="158">
        <v>60</v>
      </c>
      <c r="I105" s="158" t="s">
        <v>404</v>
      </c>
      <c r="J105" s="158">
        <v>15</v>
      </c>
      <c r="K105" s="158" t="s">
        <v>404</v>
      </c>
    </row>
    <row r="106" spans="1:11" ht="20.100000000000001" customHeight="1">
      <c r="A106" s="55">
        <f>IF(C106&lt;&gt;"",COUNTA($C$9:C106),"")</f>
        <v>95</v>
      </c>
      <c r="B106" s="73" t="s">
        <v>309</v>
      </c>
      <c r="C106" s="131" t="s">
        <v>36</v>
      </c>
      <c r="D106" s="158">
        <v>1170</v>
      </c>
      <c r="E106" s="158">
        <v>474</v>
      </c>
      <c r="F106" s="158">
        <v>454</v>
      </c>
      <c r="G106" s="158">
        <v>100</v>
      </c>
      <c r="H106" s="158">
        <v>85</v>
      </c>
      <c r="I106" s="158" t="s">
        <v>404</v>
      </c>
      <c r="J106" s="158">
        <v>57</v>
      </c>
      <c r="K106" s="158" t="s">
        <v>404</v>
      </c>
    </row>
    <row r="107" spans="1:11" ht="11.45" customHeight="1">
      <c r="A107" s="55">
        <f>IF(C107&lt;&gt;"",COUNTA($C$9:C107),"")</f>
        <v>96</v>
      </c>
      <c r="B107" s="118"/>
      <c r="C107" s="131" t="s">
        <v>35</v>
      </c>
      <c r="D107" s="158">
        <v>553</v>
      </c>
      <c r="E107" s="158">
        <v>229</v>
      </c>
      <c r="F107" s="158">
        <v>208</v>
      </c>
      <c r="G107" s="158">
        <v>51</v>
      </c>
      <c r="H107" s="158">
        <v>40</v>
      </c>
      <c r="I107" s="158" t="s">
        <v>404</v>
      </c>
      <c r="J107" s="158">
        <v>25</v>
      </c>
      <c r="K107" s="158" t="s">
        <v>404</v>
      </c>
    </row>
    <row r="108" spans="1:11" ht="11.45" customHeight="1">
      <c r="A108" s="55">
        <f>IF(C108&lt;&gt;"",COUNTA($C$9:C108),"")</f>
        <v>97</v>
      </c>
      <c r="B108" s="133" t="s">
        <v>318</v>
      </c>
      <c r="C108" s="131" t="s">
        <v>36</v>
      </c>
      <c r="D108" s="158">
        <v>803</v>
      </c>
      <c r="E108" s="158">
        <v>354</v>
      </c>
      <c r="F108" s="158">
        <v>274</v>
      </c>
      <c r="G108" s="158">
        <v>58</v>
      </c>
      <c r="H108" s="158">
        <v>85</v>
      </c>
      <c r="I108" s="158" t="s">
        <v>404</v>
      </c>
      <c r="J108" s="158">
        <v>32</v>
      </c>
      <c r="K108" s="158" t="s">
        <v>404</v>
      </c>
    </row>
    <row r="109" spans="1:11" ht="11.45" customHeight="1">
      <c r="A109" s="55">
        <f>IF(C109&lt;&gt;"",COUNTA($C$9:C109),"")</f>
        <v>98</v>
      </c>
      <c r="B109" s="75"/>
      <c r="C109" s="131" t="s">
        <v>35</v>
      </c>
      <c r="D109" s="158">
        <v>363</v>
      </c>
      <c r="E109" s="158">
        <v>165</v>
      </c>
      <c r="F109" s="158">
        <v>118</v>
      </c>
      <c r="G109" s="158">
        <v>28</v>
      </c>
      <c r="H109" s="158">
        <v>40</v>
      </c>
      <c r="I109" s="158" t="s">
        <v>404</v>
      </c>
      <c r="J109" s="158">
        <v>12</v>
      </c>
      <c r="K109" s="158" t="s">
        <v>404</v>
      </c>
    </row>
    <row r="110" spans="1:11" ht="20.100000000000001" customHeight="1">
      <c r="A110" s="55">
        <f>IF(C110&lt;&gt;"",COUNTA($C$9:C110),"")</f>
        <v>99</v>
      </c>
      <c r="B110" s="73" t="s">
        <v>311</v>
      </c>
      <c r="C110" s="131" t="s">
        <v>36</v>
      </c>
      <c r="D110" s="158">
        <v>2276</v>
      </c>
      <c r="E110" s="158">
        <v>853</v>
      </c>
      <c r="F110" s="158">
        <v>713</v>
      </c>
      <c r="G110" s="158">
        <v>407</v>
      </c>
      <c r="H110" s="158">
        <v>218</v>
      </c>
      <c r="I110" s="158">
        <v>9</v>
      </c>
      <c r="J110" s="158">
        <v>69</v>
      </c>
      <c r="K110" s="158">
        <v>7</v>
      </c>
    </row>
    <row r="111" spans="1:11" ht="11.45" customHeight="1">
      <c r="A111" s="55">
        <f>IF(C111&lt;&gt;"",COUNTA($C$9:C111),"")</f>
        <v>100</v>
      </c>
      <c r="B111" s="118"/>
      <c r="C111" s="131" t="s">
        <v>35</v>
      </c>
      <c r="D111" s="158">
        <v>1112</v>
      </c>
      <c r="E111" s="158">
        <v>420</v>
      </c>
      <c r="F111" s="158">
        <v>335</v>
      </c>
      <c r="G111" s="158">
        <v>237</v>
      </c>
      <c r="H111" s="158">
        <v>92</v>
      </c>
      <c r="I111" s="158">
        <v>6</v>
      </c>
      <c r="J111" s="158">
        <v>19</v>
      </c>
      <c r="K111" s="158">
        <v>3</v>
      </c>
    </row>
    <row r="112" spans="1:11" ht="11.45" customHeight="1">
      <c r="A112" s="55">
        <f>IF(C112&lt;&gt;"",COUNTA($C$9:C112),"")</f>
        <v>101</v>
      </c>
      <c r="B112" s="133" t="s">
        <v>319</v>
      </c>
      <c r="C112" s="131" t="s">
        <v>36</v>
      </c>
      <c r="D112" s="158">
        <v>757</v>
      </c>
      <c r="E112" s="158">
        <v>282</v>
      </c>
      <c r="F112" s="158">
        <v>116</v>
      </c>
      <c r="G112" s="158">
        <v>100</v>
      </c>
      <c r="H112" s="158">
        <v>215</v>
      </c>
      <c r="I112" s="158">
        <v>9</v>
      </c>
      <c r="J112" s="158">
        <v>28</v>
      </c>
      <c r="K112" s="158">
        <v>7</v>
      </c>
    </row>
    <row r="113" spans="1:11" ht="11.45" customHeight="1">
      <c r="A113" s="55">
        <f>IF(C113&lt;&gt;"",COUNTA($C$9:C113),"")</f>
        <v>102</v>
      </c>
      <c r="B113" s="75"/>
      <c r="C113" s="131" t="s">
        <v>35</v>
      </c>
      <c r="D113" s="158">
        <v>345</v>
      </c>
      <c r="E113" s="158">
        <v>132</v>
      </c>
      <c r="F113" s="158">
        <v>50</v>
      </c>
      <c r="G113" s="158">
        <v>58</v>
      </c>
      <c r="H113" s="158">
        <v>89</v>
      </c>
      <c r="I113" s="158">
        <v>6</v>
      </c>
      <c r="J113" s="158">
        <v>7</v>
      </c>
      <c r="K113" s="158">
        <v>3</v>
      </c>
    </row>
    <row r="114" spans="1:11" ht="20.100000000000001" customHeight="1">
      <c r="A114" s="55">
        <f>IF(C114&lt;&gt;"",COUNTA($C$9:C114),"")</f>
        <v>103</v>
      </c>
      <c r="B114" s="73" t="s">
        <v>313</v>
      </c>
      <c r="C114" s="131" t="s">
        <v>36</v>
      </c>
      <c r="D114" s="158">
        <v>1922</v>
      </c>
      <c r="E114" s="158">
        <v>729</v>
      </c>
      <c r="F114" s="158">
        <v>915</v>
      </c>
      <c r="G114" s="158">
        <v>202</v>
      </c>
      <c r="H114" s="158" t="s">
        <v>404</v>
      </c>
      <c r="I114" s="158" t="s">
        <v>404</v>
      </c>
      <c r="J114" s="158">
        <v>76</v>
      </c>
      <c r="K114" s="158" t="s">
        <v>404</v>
      </c>
    </row>
    <row r="115" spans="1:11" ht="11.45" customHeight="1">
      <c r="A115" s="55">
        <f>IF(C115&lt;&gt;"",COUNTA($C$9:C115),"")</f>
        <v>104</v>
      </c>
      <c r="B115" s="75"/>
      <c r="C115" s="131" t="s">
        <v>35</v>
      </c>
      <c r="D115" s="158">
        <v>916</v>
      </c>
      <c r="E115" s="158">
        <v>329</v>
      </c>
      <c r="F115" s="158">
        <v>431</v>
      </c>
      <c r="G115" s="158">
        <v>127</v>
      </c>
      <c r="H115" s="158" t="s">
        <v>404</v>
      </c>
      <c r="I115" s="158" t="s">
        <v>404</v>
      </c>
      <c r="J115" s="158">
        <v>29</v>
      </c>
      <c r="K115" s="158" t="s">
        <v>404</v>
      </c>
    </row>
  </sheetData>
  <mergeCells count="20">
    <mergeCell ref="A1:C1"/>
    <mergeCell ref="D1:K1"/>
    <mergeCell ref="A2:C2"/>
    <mergeCell ref="D2:K2"/>
    <mergeCell ref="A3:A6"/>
    <mergeCell ref="B3:B6"/>
    <mergeCell ref="C3:C6"/>
    <mergeCell ref="D3:D6"/>
    <mergeCell ref="E3:K3"/>
    <mergeCell ref="E4:E6"/>
    <mergeCell ref="D8:K8"/>
    <mergeCell ref="D35:K35"/>
    <mergeCell ref="D62:K62"/>
    <mergeCell ref="D89:K89"/>
    <mergeCell ref="F4:F6"/>
    <mergeCell ref="G4:G6"/>
    <mergeCell ref="H4:H6"/>
    <mergeCell ref="I4:I6"/>
    <mergeCell ref="J4:J6"/>
    <mergeCell ref="K4:K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3" manualBreakCount="3">
    <brk id="34" max="16383" man="1"/>
    <brk id="61" max="16383" man="1"/>
    <brk id="88"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5"/>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J8"/>
    </sheetView>
  </sheetViews>
  <sheetFormatPr baseColWidth="10" defaultColWidth="11.42578125" defaultRowHeight="11.45" customHeight="1"/>
  <cols>
    <col min="1" max="1" width="3.7109375" style="70" customWidth="1"/>
    <col min="2" max="2" width="21.140625" style="64" customWidth="1"/>
    <col min="3" max="5" width="8.7109375" style="64" customWidth="1"/>
    <col min="6" max="6" width="8.140625" style="64" customWidth="1"/>
    <col min="7" max="7" width="8.7109375" style="64" customWidth="1"/>
    <col min="8" max="9" width="7.7109375" style="64" customWidth="1"/>
    <col min="10" max="10" width="8.7109375" style="64" customWidth="1"/>
    <col min="11" max="16384" width="11.42578125" style="64"/>
  </cols>
  <sheetData>
    <row r="1" spans="1:10" s="28" customFormat="1" ht="24.95" customHeight="1">
      <c r="A1" s="219" t="s">
        <v>138</v>
      </c>
      <c r="B1" s="220"/>
      <c r="C1" s="223" t="s">
        <v>198</v>
      </c>
      <c r="D1" s="223"/>
      <c r="E1" s="223"/>
      <c r="F1" s="223"/>
      <c r="G1" s="223"/>
      <c r="H1" s="223"/>
      <c r="I1" s="223"/>
      <c r="J1" s="224"/>
    </row>
    <row r="2" spans="1:10" ht="35.1" customHeight="1">
      <c r="A2" s="221" t="s">
        <v>219</v>
      </c>
      <c r="B2" s="222"/>
      <c r="C2" s="230" t="s">
        <v>539</v>
      </c>
      <c r="D2" s="230"/>
      <c r="E2" s="230"/>
      <c r="F2" s="230"/>
      <c r="G2" s="230"/>
      <c r="H2" s="230"/>
      <c r="I2" s="230"/>
      <c r="J2" s="231"/>
    </row>
    <row r="3" spans="1:10" ht="11.45" customHeight="1">
      <c r="A3" s="232" t="s">
        <v>142</v>
      </c>
      <c r="B3" s="225" t="s">
        <v>464</v>
      </c>
      <c r="C3" s="225" t="s">
        <v>106</v>
      </c>
      <c r="D3" s="225" t="s">
        <v>73</v>
      </c>
      <c r="E3" s="225"/>
      <c r="F3" s="225"/>
      <c r="G3" s="225"/>
      <c r="H3" s="225"/>
      <c r="I3" s="225"/>
      <c r="J3" s="239"/>
    </row>
    <row r="4" spans="1:10" ht="11.45" customHeight="1">
      <c r="A4" s="233"/>
      <c r="B4" s="225"/>
      <c r="C4" s="225"/>
      <c r="D4" s="225" t="s">
        <v>52</v>
      </c>
      <c r="E4" s="225" t="s">
        <v>572</v>
      </c>
      <c r="F4" s="225" t="s">
        <v>171</v>
      </c>
      <c r="G4" s="225" t="s">
        <v>181</v>
      </c>
      <c r="H4" s="225" t="s">
        <v>174</v>
      </c>
      <c r="I4" s="225" t="s">
        <v>175</v>
      </c>
      <c r="J4" s="239" t="s">
        <v>200</v>
      </c>
    </row>
    <row r="5" spans="1:10" ht="11.45" customHeight="1">
      <c r="A5" s="233"/>
      <c r="B5" s="225"/>
      <c r="C5" s="225"/>
      <c r="D5" s="225"/>
      <c r="E5" s="225"/>
      <c r="F5" s="225"/>
      <c r="G5" s="225"/>
      <c r="H5" s="225"/>
      <c r="I5" s="225"/>
      <c r="J5" s="239"/>
    </row>
    <row r="6" spans="1:10" ht="11.45" customHeight="1">
      <c r="A6" s="233"/>
      <c r="B6" s="225"/>
      <c r="C6" s="225"/>
      <c r="D6" s="225"/>
      <c r="E6" s="225"/>
      <c r="F6" s="225"/>
      <c r="G6" s="225"/>
      <c r="H6" s="225"/>
      <c r="I6" s="225"/>
      <c r="J6" s="239"/>
    </row>
    <row r="7" spans="1:10" s="70" customFormat="1" ht="11.45" customHeight="1">
      <c r="A7" s="50">
        <v>1</v>
      </c>
      <c r="B7" s="51">
        <v>2</v>
      </c>
      <c r="C7" s="52">
        <v>3</v>
      </c>
      <c r="D7" s="52">
        <v>4</v>
      </c>
      <c r="E7" s="52">
        <v>5</v>
      </c>
      <c r="F7" s="52">
        <v>6</v>
      </c>
      <c r="G7" s="51">
        <v>7</v>
      </c>
      <c r="H7" s="52">
        <v>8</v>
      </c>
      <c r="I7" s="52">
        <v>9</v>
      </c>
      <c r="J7" s="53">
        <v>10</v>
      </c>
    </row>
    <row r="8" spans="1:10" ht="24.95" customHeight="1">
      <c r="B8" s="75"/>
      <c r="C8" s="269" t="s">
        <v>294</v>
      </c>
      <c r="D8" s="279"/>
      <c r="E8" s="279"/>
      <c r="F8" s="279"/>
      <c r="G8" s="279"/>
      <c r="H8" s="279"/>
      <c r="I8" s="279"/>
      <c r="J8" s="279"/>
    </row>
    <row r="9" spans="1:10" ht="11.45" customHeight="1">
      <c r="A9" s="55">
        <f>IF(D9&lt;&gt;"",COUNTA($D9:D$9),"")</f>
        <v>1</v>
      </c>
      <c r="B9" s="135" t="s">
        <v>121</v>
      </c>
      <c r="C9" s="159">
        <v>7305</v>
      </c>
      <c r="D9" s="159">
        <v>2882</v>
      </c>
      <c r="E9" s="159">
        <v>2378</v>
      </c>
      <c r="F9" s="159">
        <v>814</v>
      </c>
      <c r="G9" s="159">
        <v>372</v>
      </c>
      <c r="H9" s="159">
        <v>49</v>
      </c>
      <c r="I9" s="159">
        <v>810</v>
      </c>
      <c r="J9" s="159" t="s">
        <v>10</v>
      </c>
    </row>
    <row r="10" spans="1:10" ht="20.100000000000001" customHeight="1">
      <c r="A10" s="55">
        <f>IF(D10&lt;&gt;"",COUNTA($D$9:D10),"")</f>
        <v>2</v>
      </c>
      <c r="B10" s="136" t="s">
        <v>302</v>
      </c>
      <c r="C10" s="158">
        <v>894</v>
      </c>
      <c r="D10" s="158">
        <v>343</v>
      </c>
      <c r="E10" s="158">
        <v>189</v>
      </c>
      <c r="F10" s="158">
        <v>133</v>
      </c>
      <c r="G10" s="158">
        <v>108</v>
      </c>
      <c r="H10" s="158">
        <v>10</v>
      </c>
      <c r="I10" s="158">
        <v>111</v>
      </c>
      <c r="J10" s="158" t="s">
        <v>10</v>
      </c>
    </row>
    <row r="11" spans="1:10" ht="15" customHeight="1">
      <c r="A11" s="55">
        <f>IF(D11&lt;&gt;"",COUNTA($D$9:D11),"")</f>
        <v>3</v>
      </c>
      <c r="B11" s="136" t="s">
        <v>303</v>
      </c>
      <c r="C11" s="158">
        <v>499</v>
      </c>
      <c r="D11" s="158">
        <v>180</v>
      </c>
      <c r="E11" s="158">
        <v>122</v>
      </c>
      <c r="F11" s="158">
        <v>83</v>
      </c>
      <c r="G11" s="158">
        <v>37</v>
      </c>
      <c r="H11" s="158">
        <v>15</v>
      </c>
      <c r="I11" s="158">
        <v>62</v>
      </c>
      <c r="J11" s="158" t="s">
        <v>10</v>
      </c>
    </row>
    <row r="12" spans="1:10" ht="20.100000000000001" customHeight="1">
      <c r="A12" s="55">
        <f>IF(D12&lt;&gt;"",COUNTA($D$9:D12),"")</f>
        <v>4</v>
      </c>
      <c r="B12" s="136" t="s">
        <v>304</v>
      </c>
      <c r="C12" s="158">
        <v>1140</v>
      </c>
      <c r="D12" s="158">
        <v>434</v>
      </c>
      <c r="E12" s="158">
        <v>385</v>
      </c>
      <c r="F12" s="158">
        <v>147</v>
      </c>
      <c r="G12" s="158">
        <v>50</v>
      </c>
      <c r="H12" s="158">
        <v>5</v>
      </c>
      <c r="I12" s="158">
        <v>119</v>
      </c>
      <c r="J12" s="158" t="s">
        <v>10</v>
      </c>
    </row>
    <row r="13" spans="1:10" ht="11.45" customHeight="1">
      <c r="A13" s="55">
        <f>IF(D13&lt;&gt;"",COUNTA($D$9:D13),"")</f>
        <v>5</v>
      </c>
      <c r="B13" s="137" t="s">
        <v>305</v>
      </c>
      <c r="C13" s="158">
        <v>312</v>
      </c>
      <c r="D13" s="158">
        <v>110</v>
      </c>
      <c r="E13" s="158">
        <v>84</v>
      </c>
      <c r="F13" s="158">
        <v>50</v>
      </c>
      <c r="G13" s="158">
        <v>31</v>
      </c>
      <c r="H13" s="158" t="s">
        <v>404</v>
      </c>
      <c r="I13" s="158">
        <v>37</v>
      </c>
      <c r="J13" s="158" t="s">
        <v>10</v>
      </c>
    </row>
    <row r="14" spans="1:10" ht="15" customHeight="1">
      <c r="A14" s="55">
        <f>IF(D14&lt;&gt;"",COUNTA($D$9:D14),"")</f>
        <v>6</v>
      </c>
      <c r="B14" s="138" t="s">
        <v>306</v>
      </c>
      <c r="C14" s="158">
        <v>1057</v>
      </c>
      <c r="D14" s="158">
        <v>437</v>
      </c>
      <c r="E14" s="158">
        <v>376</v>
      </c>
      <c r="F14" s="158">
        <v>101</v>
      </c>
      <c r="G14" s="158">
        <v>27</v>
      </c>
      <c r="H14" s="158">
        <v>5</v>
      </c>
      <c r="I14" s="158">
        <v>111</v>
      </c>
      <c r="J14" s="158" t="s">
        <v>10</v>
      </c>
    </row>
    <row r="15" spans="1:10" ht="15" customHeight="1">
      <c r="A15" s="55">
        <f>IF(D15&lt;&gt;"",COUNTA($D$9:D15),"")</f>
        <v>7</v>
      </c>
      <c r="B15" s="136" t="s">
        <v>307</v>
      </c>
      <c r="C15" s="158">
        <v>955</v>
      </c>
      <c r="D15" s="158">
        <v>386</v>
      </c>
      <c r="E15" s="158">
        <v>346</v>
      </c>
      <c r="F15" s="158">
        <v>83</v>
      </c>
      <c r="G15" s="158">
        <v>56</v>
      </c>
      <c r="H15" s="158" t="s">
        <v>404</v>
      </c>
      <c r="I15" s="158">
        <v>84</v>
      </c>
      <c r="J15" s="158" t="s">
        <v>10</v>
      </c>
    </row>
    <row r="16" spans="1:10" ht="11.45" customHeight="1">
      <c r="A16" s="55">
        <f>IF(D16&lt;&gt;"",COUNTA($D$9:D16),"")</f>
        <v>8</v>
      </c>
      <c r="B16" s="137" t="s">
        <v>308</v>
      </c>
      <c r="C16" s="158">
        <v>244</v>
      </c>
      <c r="D16" s="158">
        <v>91</v>
      </c>
      <c r="E16" s="158">
        <v>69</v>
      </c>
      <c r="F16" s="158">
        <v>24</v>
      </c>
      <c r="G16" s="158">
        <v>35</v>
      </c>
      <c r="H16" s="158" t="s">
        <v>404</v>
      </c>
      <c r="I16" s="158">
        <v>25</v>
      </c>
      <c r="J16" s="158" t="s">
        <v>10</v>
      </c>
    </row>
    <row r="17" spans="1:10" ht="15" customHeight="1">
      <c r="A17" s="55">
        <f>IF(D17&lt;&gt;"",COUNTA($D$9:D17),"")</f>
        <v>9</v>
      </c>
      <c r="B17" s="136" t="s">
        <v>309</v>
      </c>
      <c r="C17" s="158">
        <v>742</v>
      </c>
      <c r="D17" s="158">
        <v>294</v>
      </c>
      <c r="E17" s="158">
        <v>261</v>
      </c>
      <c r="F17" s="158">
        <v>76</v>
      </c>
      <c r="G17" s="158">
        <v>21</v>
      </c>
      <c r="H17" s="158">
        <v>4</v>
      </c>
      <c r="I17" s="158">
        <v>86</v>
      </c>
      <c r="J17" s="158" t="s">
        <v>10</v>
      </c>
    </row>
    <row r="18" spans="1:10" ht="11.45" customHeight="1">
      <c r="A18" s="55">
        <f>IF(D18&lt;&gt;"",COUNTA($D$9:D18),"")</f>
        <v>10</v>
      </c>
      <c r="B18" s="137" t="s">
        <v>310</v>
      </c>
      <c r="C18" s="158">
        <v>182</v>
      </c>
      <c r="D18" s="158">
        <v>73</v>
      </c>
      <c r="E18" s="158">
        <v>45</v>
      </c>
      <c r="F18" s="158">
        <v>21</v>
      </c>
      <c r="G18" s="158">
        <v>21</v>
      </c>
      <c r="H18" s="158" t="s">
        <v>404</v>
      </c>
      <c r="I18" s="158">
        <v>22</v>
      </c>
      <c r="J18" s="158" t="s">
        <v>10</v>
      </c>
    </row>
    <row r="19" spans="1:10" ht="15" customHeight="1">
      <c r="A19" s="55">
        <f>IF(D19&lt;&gt;"",COUNTA($D$9:D19),"")</f>
        <v>11</v>
      </c>
      <c r="B19" s="136" t="s">
        <v>311</v>
      </c>
      <c r="C19" s="158">
        <v>1071</v>
      </c>
      <c r="D19" s="158">
        <v>413</v>
      </c>
      <c r="E19" s="158">
        <v>344</v>
      </c>
      <c r="F19" s="158">
        <v>99</v>
      </c>
      <c r="G19" s="158">
        <v>73</v>
      </c>
      <c r="H19" s="158">
        <v>10</v>
      </c>
      <c r="I19" s="158">
        <v>132</v>
      </c>
      <c r="J19" s="158" t="s">
        <v>10</v>
      </c>
    </row>
    <row r="20" spans="1:10" ht="11.45" customHeight="1">
      <c r="A20" s="55">
        <f>IF(D20&lt;&gt;"",COUNTA($D$9:D20),"")</f>
        <v>12</v>
      </c>
      <c r="B20" s="137" t="s">
        <v>312</v>
      </c>
      <c r="C20" s="158">
        <v>286</v>
      </c>
      <c r="D20" s="158">
        <v>101</v>
      </c>
      <c r="E20" s="158">
        <v>50</v>
      </c>
      <c r="F20" s="158">
        <v>35</v>
      </c>
      <c r="G20" s="158">
        <v>56</v>
      </c>
      <c r="H20" s="158">
        <v>10</v>
      </c>
      <c r="I20" s="158">
        <v>34</v>
      </c>
      <c r="J20" s="158" t="s">
        <v>10</v>
      </c>
    </row>
    <row r="21" spans="1:10" ht="15" customHeight="1">
      <c r="A21" s="55">
        <f>IF(D21&lt;&gt;"",COUNTA($D$9:D21),"")</f>
        <v>13</v>
      </c>
      <c r="B21" s="136" t="s">
        <v>313</v>
      </c>
      <c r="C21" s="158">
        <v>947</v>
      </c>
      <c r="D21" s="158">
        <v>395</v>
      </c>
      <c r="E21" s="158">
        <v>355</v>
      </c>
      <c r="F21" s="158">
        <v>92</v>
      </c>
      <c r="G21" s="158" t="s">
        <v>404</v>
      </c>
      <c r="H21" s="158" t="s">
        <v>404</v>
      </c>
      <c r="I21" s="158">
        <v>105</v>
      </c>
      <c r="J21" s="158" t="s">
        <v>10</v>
      </c>
    </row>
    <row r="22" spans="1:10" ht="24.95" customHeight="1">
      <c r="A22" s="55" t="str">
        <f>IF(D22&lt;&gt;"",COUNTA($D$10:D22),"")</f>
        <v/>
      </c>
      <c r="B22" s="75"/>
      <c r="C22" s="264" t="s">
        <v>296</v>
      </c>
      <c r="D22" s="270"/>
      <c r="E22" s="270"/>
      <c r="F22" s="270"/>
      <c r="G22" s="270"/>
      <c r="H22" s="270"/>
      <c r="I22" s="270"/>
      <c r="J22" s="270"/>
    </row>
    <row r="23" spans="1:10" ht="11.45" customHeight="1">
      <c r="A23" s="55">
        <f>IF(D23&lt;&gt;"",COUNTA($D$9:D23),"")</f>
        <v>14</v>
      </c>
      <c r="B23" s="135" t="s">
        <v>121</v>
      </c>
      <c r="C23" s="159">
        <v>6407</v>
      </c>
      <c r="D23" s="159">
        <v>2579</v>
      </c>
      <c r="E23" s="159">
        <v>2234</v>
      </c>
      <c r="F23" s="159">
        <v>690</v>
      </c>
      <c r="G23" s="159">
        <v>208</v>
      </c>
      <c r="H23" s="159" t="s">
        <v>10</v>
      </c>
      <c r="I23" s="159">
        <v>696</v>
      </c>
      <c r="J23" s="159" t="s">
        <v>10</v>
      </c>
    </row>
    <row r="24" spans="1:10" ht="20.100000000000001" customHeight="1">
      <c r="A24" s="55">
        <f>IF(D24&lt;&gt;"",COUNTA($D$9:D24),"")</f>
        <v>15</v>
      </c>
      <c r="B24" s="136" t="s">
        <v>302</v>
      </c>
      <c r="C24" s="158">
        <v>705</v>
      </c>
      <c r="D24" s="158">
        <v>291</v>
      </c>
      <c r="E24" s="158">
        <v>171</v>
      </c>
      <c r="F24" s="158">
        <v>76</v>
      </c>
      <c r="G24" s="158">
        <v>75</v>
      </c>
      <c r="H24" s="158" t="s">
        <v>10</v>
      </c>
      <c r="I24" s="158">
        <v>92</v>
      </c>
      <c r="J24" s="158" t="s">
        <v>10</v>
      </c>
    </row>
    <row r="25" spans="1:10" ht="15" customHeight="1">
      <c r="A25" s="55">
        <f>IF(D25&lt;&gt;"",COUNTA($D$9:D25),"")</f>
        <v>16</v>
      </c>
      <c r="B25" s="136" t="s">
        <v>303</v>
      </c>
      <c r="C25" s="158">
        <v>370</v>
      </c>
      <c r="D25" s="158">
        <v>142</v>
      </c>
      <c r="E25" s="158">
        <v>97</v>
      </c>
      <c r="F25" s="158">
        <v>55</v>
      </c>
      <c r="G25" s="158">
        <v>26</v>
      </c>
      <c r="H25" s="158" t="s">
        <v>10</v>
      </c>
      <c r="I25" s="158">
        <v>50</v>
      </c>
      <c r="J25" s="158" t="s">
        <v>10</v>
      </c>
    </row>
    <row r="26" spans="1:10" ht="20.100000000000001" customHeight="1">
      <c r="A26" s="55">
        <f>IF(D26&lt;&gt;"",COUNTA($D$9:D26),"")</f>
        <v>17</v>
      </c>
      <c r="B26" s="136" t="s">
        <v>304</v>
      </c>
      <c r="C26" s="158">
        <v>1013</v>
      </c>
      <c r="D26" s="158">
        <v>376</v>
      </c>
      <c r="E26" s="158">
        <v>354</v>
      </c>
      <c r="F26" s="158">
        <v>126</v>
      </c>
      <c r="G26" s="158">
        <v>38</v>
      </c>
      <c r="H26" s="158" t="s">
        <v>10</v>
      </c>
      <c r="I26" s="158">
        <v>119</v>
      </c>
      <c r="J26" s="158" t="s">
        <v>10</v>
      </c>
    </row>
    <row r="27" spans="1:10" ht="11.45" customHeight="1">
      <c r="A27" s="55">
        <f>IF(D27&lt;&gt;"",COUNTA($D$9:D27),"")</f>
        <v>18</v>
      </c>
      <c r="B27" s="137" t="s">
        <v>305</v>
      </c>
      <c r="C27" s="158">
        <v>253</v>
      </c>
      <c r="D27" s="158">
        <v>88</v>
      </c>
      <c r="E27" s="158">
        <v>68</v>
      </c>
      <c r="F27" s="158">
        <v>41</v>
      </c>
      <c r="G27" s="158">
        <v>19</v>
      </c>
      <c r="H27" s="158" t="s">
        <v>10</v>
      </c>
      <c r="I27" s="158">
        <v>37</v>
      </c>
      <c r="J27" s="158" t="s">
        <v>10</v>
      </c>
    </row>
    <row r="28" spans="1:10" ht="15" customHeight="1">
      <c r="A28" s="55">
        <f>IF(D28&lt;&gt;"",COUNTA($D$9:D28),"")</f>
        <v>19</v>
      </c>
      <c r="B28" s="138" t="s">
        <v>306</v>
      </c>
      <c r="C28" s="158">
        <v>940</v>
      </c>
      <c r="D28" s="158">
        <v>397</v>
      </c>
      <c r="E28" s="158">
        <v>356</v>
      </c>
      <c r="F28" s="158">
        <v>94</v>
      </c>
      <c r="G28" s="158" t="s">
        <v>404</v>
      </c>
      <c r="H28" s="158" t="s">
        <v>10</v>
      </c>
      <c r="I28" s="158">
        <v>93</v>
      </c>
      <c r="J28" s="158" t="s">
        <v>10</v>
      </c>
    </row>
    <row r="29" spans="1:10" ht="15" customHeight="1">
      <c r="A29" s="55">
        <f>IF(D29&lt;&gt;"",COUNTA($D$9:D29),"")</f>
        <v>20</v>
      </c>
      <c r="B29" s="136" t="s">
        <v>307</v>
      </c>
      <c r="C29" s="158">
        <v>850</v>
      </c>
      <c r="D29" s="158">
        <v>350</v>
      </c>
      <c r="E29" s="158">
        <v>333</v>
      </c>
      <c r="F29" s="158">
        <v>77</v>
      </c>
      <c r="G29" s="158">
        <v>22</v>
      </c>
      <c r="H29" s="158" t="s">
        <v>10</v>
      </c>
      <c r="I29" s="158">
        <v>68</v>
      </c>
      <c r="J29" s="158" t="s">
        <v>10</v>
      </c>
    </row>
    <row r="30" spans="1:10" ht="11.45" customHeight="1">
      <c r="A30" s="55">
        <f>IF(D30&lt;&gt;"",COUNTA($D$9:D30),"")</f>
        <v>21</v>
      </c>
      <c r="B30" s="137" t="s">
        <v>308</v>
      </c>
      <c r="C30" s="158">
        <v>221</v>
      </c>
      <c r="D30" s="158">
        <v>81</v>
      </c>
      <c r="E30" s="158">
        <v>69</v>
      </c>
      <c r="F30" s="158">
        <v>24</v>
      </c>
      <c r="G30" s="158">
        <v>22</v>
      </c>
      <c r="H30" s="158" t="s">
        <v>10</v>
      </c>
      <c r="I30" s="158">
        <v>25</v>
      </c>
      <c r="J30" s="158" t="s">
        <v>10</v>
      </c>
    </row>
    <row r="31" spans="1:10" ht="15" customHeight="1">
      <c r="A31" s="55">
        <f>IF(D31&lt;&gt;"",COUNTA($D$9:D31),"")</f>
        <v>22</v>
      </c>
      <c r="B31" s="136" t="s">
        <v>309</v>
      </c>
      <c r="C31" s="158">
        <v>686</v>
      </c>
      <c r="D31" s="158">
        <v>272</v>
      </c>
      <c r="E31" s="158">
        <v>251</v>
      </c>
      <c r="F31" s="158">
        <v>76</v>
      </c>
      <c r="G31" s="158">
        <v>21</v>
      </c>
      <c r="H31" s="158" t="s">
        <v>10</v>
      </c>
      <c r="I31" s="158">
        <v>66</v>
      </c>
      <c r="J31" s="158" t="s">
        <v>10</v>
      </c>
    </row>
    <row r="32" spans="1:10" ht="11.45" customHeight="1">
      <c r="A32" s="55">
        <f>IF(D32&lt;&gt;"",COUNTA($D$9:D32),"")</f>
        <v>23</v>
      </c>
      <c r="B32" s="137" t="s">
        <v>310</v>
      </c>
      <c r="C32" s="158">
        <v>151</v>
      </c>
      <c r="D32" s="158">
        <v>59</v>
      </c>
      <c r="E32" s="158">
        <v>39</v>
      </c>
      <c r="F32" s="158">
        <v>21</v>
      </c>
      <c r="G32" s="158">
        <v>21</v>
      </c>
      <c r="H32" s="158" t="s">
        <v>10</v>
      </c>
      <c r="I32" s="158">
        <v>11</v>
      </c>
      <c r="J32" s="158" t="s">
        <v>10</v>
      </c>
    </row>
    <row r="33" spans="1:10" ht="15" customHeight="1">
      <c r="A33" s="55">
        <f>IF(D33&lt;&gt;"",COUNTA($D$9:D33),"")</f>
        <v>24</v>
      </c>
      <c r="B33" s="136" t="s">
        <v>311</v>
      </c>
      <c r="C33" s="158">
        <v>928</v>
      </c>
      <c r="D33" s="158">
        <v>371</v>
      </c>
      <c r="E33" s="158">
        <v>326</v>
      </c>
      <c r="F33" s="158">
        <v>94</v>
      </c>
      <c r="G33" s="158">
        <v>26</v>
      </c>
      <c r="H33" s="158" t="s">
        <v>10</v>
      </c>
      <c r="I33" s="158">
        <v>111</v>
      </c>
      <c r="J33" s="158" t="s">
        <v>10</v>
      </c>
    </row>
    <row r="34" spans="1:10" ht="11.45" customHeight="1">
      <c r="A34" s="55">
        <f>IF(D34&lt;&gt;"",COUNTA($D$9:D34),"")</f>
        <v>25</v>
      </c>
      <c r="B34" s="137" t="s">
        <v>312</v>
      </c>
      <c r="C34" s="158">
        <v>184</v>
      </c>
      <c r="D34" s="158">
        <v>75</v>
      </c>
      <c r="E34" s="158">
        <v>40</v>
      </c>
      <c r="F34" s="158">
        <v>30</v>
      </c>
      <c r="G34" s="158">
        <v>26</v>
      </c>
      <c r="H34" s="158" t="s">
        <v>10</v>
      </c>
      <c r="I34" s="158">
        <v>13</v>
      </c>
      <c r="J34" s="158" t="s">
        <v>10</v>
      </c>
    </row>
    <row r="35" spans="1:10" ht="15" customHeight="1">
      <c r="A35" s="55">
        <f>IF(D35&lt;&gt;"",COUNTA($D$9:D35),"")</f>
        <v>26</v>
      </c>
      <c r="B35" s="136" t="s">
        <v>313</v>
      </c>
      <c r="C35" s="158">
        <v>915</v>
      </c>
      <c r="D35" s="158">
        <v>380</v>
      </c>
      <c r="E35" s="158">
        <v>346</v>
      </c>
      <c r="F35" s="158">
        <v>92</v>
      </c>
      <c r="G35" s="158" t="s">
        <v>404</v>
      </c>
      <c r="H35" s="158" t="s">
        <v>10</v>
      </c>
      <c r="I35" s="158">
        <v>97</v>
      </c>
      <c r="J35" s="158" t="s">
        <v>10</v>
      </c>
    </row>
  </sheetData>
  <mergeCells count="17">
    <mergeCell ref="A1:B1"/>
    <mergeCell ref="C1:J1"/>
    <mergeCell ref="A2:B2"/>
    <mergeCell ref="C2:J2"/>
    <mergeCell ref="A3:A6"/>
    <mergeCell ref="B3:B6"/>
    <mergeCell ref="C3:C6"/>
    <mergeCell ref="D3:J3"/>
    <mergeCell ref="D4:D6"/>
    <mergeCell ref="E4:E6"/>
    <mergeCell ref="C22:J22"/>
    <mergeCell ref="F4:F6"/>
    <mergeCell ref="G4:G6"/>
    <mergeCell ref="H4:H6"/>
    <mergeCell ref="I4:I6"/>
    <mergeCell ref="J4:J6"/>
    <mergeCell ref="C8: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7"/>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
    </sheetView>
  </sheetViews>
  <sheetFormatPr baseColWidth="10" defaultColWidth="11.42578125" defaultRowHeight="11.45" customHeight="1"/>
  <cols>
    <col min="1" max="1" width="3.42578125" style="70" customWidth="1"/>
    <col min="2" max="2" width="20.85546875" style="64" customWidth="1"/>
    <col min="3" max="3" width="8.140625" style="64" customWidth="1"/>
    <col min="4" max="11" width="7.42578125" style="64" customWidth="1"/>
    <col min="12" max="18" width="8.42578125" style="64" customWidth="1"/>
    <col min="19" max="19" width="8.7109375" style="64" customWidth="1"/>
    <col min="20" max="16384" width="11.42578125" style="64"/>
  </cols>
  <sheetData>
    <row r="1" spans="1:19" s="28" customFormat="1" ht="24.95" customHeight="1">
      <c r="A1" s="219" t="s">
        <v>138</v>
      </c>
      <c r="B1" s="220"/>
      <c r="C1" s="223" t="s">
        <v>198</v>
      </c>
      <c r="D1" s="223"/>
      <c r="E1" s="223"/>
      <c r="F1" s="223"/>
      <c r="G1" s="223"/>
      <c r="H1" s="223"/>
      <c r="I1" s="223"/>
      <c r="J1" s="223"/>
      <c r="K1" s="224"/>
      <c r="L1" s="273" t="s">
        <v>198</v>
      </c>
      <c r="M1" s="223"/>
      <c r="N1" s="223"/>
      <c r="O1" s="223"/>
      <c r="P1" s="223"/>
      <c r="Q1" s="223"/>
      <c r="R1" s="223"/>
      <c r="S1" s="224"/>
    </row>
    <row r="2" spans="1:19" ht="35.1" customHeight="1">
      <c r="A2" s="221" t="s">
        <v>220</v>
      </c>
      <c r="B2" s="222"/>
      <c r="C2" s="230" t="s">
        <v>540</v>
      </c>
      <c r="D2" s="230"/>
      <c r="E2" s="230"/>
      <c r="F2" s="230"/>
      <c r="G2" s="230"/>
      <c r="H2" s="230"/>
      <c r="I2" s="230"/>
      <c r="J2" s="230"/>
      <c r="K2" s="231"/>
      <c r="L2" s="274" t="s">
        <v>540</v>
      </c>
      <c r="M2" s="230"/>
      <c r="N2" s="230"/>
      <c r="O2" s="230"/>
      <c r="P2" s="230"/>
      <c r="Q2" s="230"/>
      <c r="R2" s="230"/>
      <c r="S2" s="231"/>
    </row>
    <row r="3" spans="1:19" ht="11.45" customHeight="1">
      <c r="A3" s="232" t="s">
        <v>142</v>
      </c>
      <c r="B3" s="225" t="s">
        <v>464</v>
      </c>
      <c r="C3" s="225" t="s">
        <v>30</v>
      </c>
      <c r="D3" s="225" t="s">
        <v>29</v>
      </c>
      <c r="E3" s="225"/>
      <c r="F3" s="225"/>
      <c r="G3" s="225"/>
      <c r="H3" s="225"/>
      <c r="I3" s="225"/>
      <c r="J3" s="225"/>
      <c r="K3" s="239"/>
      <c r="L3" s="232" t="s">
        <v>29</v>
      </c>
      <c r="M3" s="225"/>
      <c r="N3" s="225"/>
      <c r="O3" s="225"/>
      <c r="P3" s="225"/>
      <c r="Q3" s="225"/>
      <c r="R3" s="225"/>
      <c r="S3" s="239" t="s">
        <v>222</v>
      </c>
    </row>
    <row r="4" spans="1:19" ht="11.45" customHeight="1">
      <c r="A4" s="233"/>
      <c r="B4" s="225"/>
      <c r="C4" s="225"/>
      <c r="D4" s="242">
        <v>1</v>
      </c>
      <c r="E4" s="242">
        <v>2</v>
      </c>
      <c r="F4" s="242">
        <v>3</v>
      </c>
      <c r="G4" s="242">
        <v>4</v>
      </c>
      <c r="H4" s="242">
        <v>5</v>
      </c>
      <c r="I4" s="242">
        <v>6</v>
      </c>
      <c r="J4" s="242">
        <v>7</v>
      </c>
      <c r="K4" s="239">
        <v>8</v>
      </c>
      <c r="L4" s="232">
        <v>9</v>
      </c>
      <c r="M4" s="225">
        <v>10</v>
      </c>
      <c r="N4" s="225" t="s">
        <v>50</v>
      </c>
      <c r="O4" s="225"/>
      <c r="P4" s="225">
        <v>11</v>
      </c>
      <c r="Q4" s="225">
        <v>12</v>
      </c>
      <c r="R4" s="225">
        <v>13</v>
      </c>
      <c r="S4" s="239"/>
    </row>
    <row r="5" spans="1:19" ht="11.45" customHeight="1">
      <c r="A5" s="233"/>
      <c r="B5" s="225"/>
      <c r="C5" s="225"/>
      <c r="D5" s="280"/>
      <c r="E5" s="280"/>
      <c r="F5" s="280"/>
      <c r="G5" s="280"/>
      <c r="H5" s="280"/>
      <c r="I5" s="280"/>
      <c r="J5" s="280"/>
      <c r="K5" s="239"/>
      <c r="L5" s="232"/>
      <c r="M5" s="225"/>
      <c r="N5" s="225" t="s">
        <v>454</v>
      </c>
      <c r="O5" s="225" t="s">
        <v>455</v>
      </c>
      <c r="P5" s="225"/>
      <c r="Q5" s="225"/>
      <c r="R5" s="225"/>
      <c r="S5" s="239"/>
    </row>
    <row r="6" spans="1:19" ht="11.45" customHeight="1">
      <c r="A6" s="233"/>
      <c r="B6" s="225"/>
      <c r="C6" s="225"/>
      <c r="D6" s="243"/>
      <c r="E6" s="243"/>
      <c r="F6" s="243"/>
      <c r="G6" s="243"/>
      <c r="H6" s="243"/>
      <c r="I6" s="243"/>
      <c r="J6" s="243"/>
      <c r="K6" s="239"/>
      <c r="L6" s="232"/>
      <c r="M6" s="225"/>
      <c r="N6" s="225"/>
      <c r="O6" s="225"/>
      <c r="P6" s="225"/>
      <c r="Q6" s="225"/>
      <c r="R6" s="225"/>
      <c r="S6" s="239"/>
    </row>
    <row r="7" spans="1:19" s="70" customFormat="1" ht="11.45" customHeight="1">
      <c r="A7" s="50">
        <v>1</v>
      </c>
      <c r="B7" s="51">
        <v>2</v>
      </c>
      <c r="C7" s="52">
        <v>3</v>
      </c>
      <c r="D7" s="173">
        <v>4</v>
      </c>
      <c r="E7" s="173">
        <v>5</v>
      </c>
      <c r="F7" s="173">
        <v>6</v>
      </c>
      <c r="G7" s="51">
        <v>7</v>
      </c>
      <c r="H7" s="173">
        <v>8</v>
      </c>
      <c r="I7" s="173">
        <v>9</v>
      </c>
      <c r="J7" s="173">
        <v>10</v>
      </c>
      <c r="K7" s="53">
        <v>11</v>
      </c>
      <c r="L7" s="54">
        <v>12</v>
      </c>
      <c r="M7" s="52">
        <v>13</v>
      </c>
      <c r="N7" s="52">
        <v>14</v>
      </c>
      <c r="O7" s="52">
        <v>15</v>
      </c>
      <c r="P7" s="51">
        <v>16</v>
      </c>
      <c r="Q7" s="52">
        <v>17</v>
      </c>
      <c r="R7" s="52">
        <v>18</v>
      </c>
      <c r="S7" s="53">
        <v>19</v>
      </c>
    </row>
    <row r="8" spans="1:19" ht="11.45" customHeight="1">
      <c r="B8" s="71"/>
      <c r="C8" s="158"/>
      <c r="D8" s="158"/>
      <c r="E8" s="158"/>
      <c r="F8" s="158"/>
      <c r="G8" s="158"/>
      <c r="H8" s="158"/>
      <c r="I8" s="158"/>
      <c r="J8" s="158"/>
      <c r="K8" s="158"/>
      <c r="L8" s="158"/>
      <c r="M8" s="158"/>
      <c r="N8" s="158"/>
      <c r="O8" s="158"/>
      <c r="P8" s="158"/>
      <c r="Q8" s="158"/>
      <c r="R8" s="158"/>
      <c r="S8" s="158"/>
    </row>
    <row r="9" spans="1:19" ht="11.45" customHeight="1">
      <c r="A9" s="55">
        <f>IF(D9&lt;&gt;"",COUNTA($D9:D$9),"")</f>
        <v>1</v>
      </c>
      <c r="B9" s="135" t="s">
        <v>121</v>
      </c>
      <c r="C9" s="159">
        <v>164322</v>
      </c>
      <c r="D9" s="159">
        <v>14745</v>
      </c>
      <c r="E9" s="159">
        <v>16140</v>
      </c>
      <c r="F9" s="159">
        <v>15305</v>
      </c>
      <c r="G9" s="159">
        <v>14981</v>
      </c>
      <c r="H9" s="159">
        <v>15140</v>
      </c>
      <c r="I9" s="159">
        <v>15121</v>
      </c>
      <c r="J9" s="159">
        <v>15312</v>
      </c>
      <c r="K9" s="159">
        <v>15616</v>
      </c>
      <c r="L9" s="159">
        <v>15926</v>
      </c>
      <c r="M9" s="159">
        <v>12295</v>
      </c>
      <c r="N9" s="159">
        <v>6226</v>
      </c>
      <c r="O9" s="159">
        <v>6069</v>
      </c>
      <c r="P9" s="159">
        <v>5834</v>
      </c>
      <c r="Q9" s="159">
        <v>4888</v>
      </c>
      <c r="R9" s="159">
        <v>142</v>
      </c>
      <c r="S9" s="159">
        <v>2877</v>
      </c>
    </row>
    <row r="10" spans="1:19" ht="20.100000000000001" customHeight="1">
      <c r="A10" s="55">
        <f>IF(D10&lt;&gt;"",COUNTA($D$9:D10),"")</f>
        <v>2</v>
      </c>
      <c r="B10" s="73" t="s">
        <v>302</v>
      </c>
      <c r="C10" s="158">
        <v>21362</v>
      </c>
      <c r="D10" s="158">
        <v>1909</v>
      </c>
      <c r="E10" s="158">
        <v>1864</v>
      </c>
      <c r="F10" s="158">
        <v>1896</v>
      </c>
      <c r="G10" s="158">
        <v>1845</v>
      </c>
      <c r="H10" s="158">
        <v>1918</v>
      </c>
      <c r="I10" s="158">
        <v>1908</v>
      </c>
      <c r="J10" s="158">
        <v>1915</v>
      </c>
      <c r="K10" s="158">
        <v>1968</v>
      </c>
      <c r="L10" s="158">
        <v>2060</v>
      </c>
      <c r="M10" s="158">
        <v>1721</v>
      </c>
      <c r="N10" s="158">
        <v>693</v>
      </c>
      <c r="O10" s="158">
        <v>1028</v>
      </c>
      <c r="P10" s="158">
        <v>1058</v>
      </c>
      <c r="Q10" s="158">
        <v>932</v>
      </c>
      <c r="R10" s="158">
        <v>68</v>
      </c>
      <c r="S10" s="158">
        <v>300</v>
      </c>
    </row>
    <row r="11" spans="1:19" ht="15" customHeight="1">
      <c r="A11" s="55">
        <f>IF(D11&lt;&gt;"",COUNTA($D$9:D11),"")</f>
        <v>3</v>
      </c>
      <c r="B11" s="73" t="s">
        <v>303</v>
      </c>
      <c r="C11" s="158">
        <v>11856</v>
      </c>
      <c r="D11" s="158">
        <v>983</v>
      </c>
      <c r="E11" s="158">
        <v>1085</v>
      </c>
      <c r="F11" s="158">
        <v>1073</v>
      </c>
      <c r="G11" s="158">
        <v>1021</v>
      </c>
      <c r="H11" s="158">
        <v>1082</v>
      </c>
      <c r="I11" s="158">
        <v>1056</v>
      </c>
      <c r="J11" s="158">
        <v>1088</v>
      </c>
      <c r="K11" s="158">
        <v>1098</v>
      </c>
      <c r="L11" s="158">
        <v>1162</v>
      </c>
      <c r="M11" s="158">
        <v>900</v>
      </c>
      <c r="N11" s="158">
        <v>391</v>
      </c>
      <c r="O11" s="158">
        <v>509</v>
      </c>
      <c r="P11" s="158">
        <v>551</v>
      </c>
      <c r="Q11" s="158">
        <v>459</v>
      </c>
      <c r="R11" s="158">
        <v>46</v>
      </c>
      <c r="S11" s="158">
        <v>252</v>
      </c>
    </row>
    <row r="12" spans="1:19" ht="30" customHeight="1">
      <c r="A12" s="55">
        <f>IF(D12&lt;&gt;"",COUNTA($D$9:D12),"")</f>
        <v>4</v>
      </c>
      <c r="B12" s="73" t="s">
        <v>320</v>
      </c>
      <c r="C12" s="158">
        <v>26632</v>
      </c>
      <c r="D12" s="158">
        <v>2265</v>
      </c>
      <c r="E12" s="158">
        <v>2616</v>
      </c>
      <c r="F12" s="158">
        <v>2392</v>
      </c>
      <c r="G12" s="158">
        <v>2368</v>
      </c>
      <c r="H12" s="158">
        <v>2434</v>
      </c>
      <c r="I12" s="158">
        <v>2465</v>
      </c>
      <c r="J12" s="158">
        <v>2611</v>
      </c>
      <c r="K12" s="158">
        <v>2549</v>
      </c>
      <c r="L12" s="158">
        <v>2595</v>
      </c>
      <c r="M12" s="158">
        <v>2102</v>
      </c>
      <c r="N12" s="158">
        <v>1056</v>
      </c>
      <c r="O12" s="158">
        <v>1046</v>
      </c>
      <c r="P12" s="158">
        <v>929</v>
      </c>
      <c r="Q12" s="158">
        <v>807</v>
      </c>
      <c r="R12" s="158">
        <v>15</v>
      </c>
      <c r="S12" s="158">
        <v>484</v>
      </c>
    </row>
    <row r="13" spans="1:19" ht="11.45" customHeight="1">
      <c r="A13" s="55">
        <f>IF(D13&lt;&gt;"",COUNTA($D$9:D13),"")</f>
        <v>5</v>
      </c>
      <c r="B13" s="137" t="s">
        <v>305</v>
      </c>
      <c r="C13" s="158">
        <v>7715</v>
      </c>
      <c r="D13" s="158">
        <v>599</v>
      </c>
      <c r="E13" s="158">
        <v>720</v>
      </c>
      <c r="F13" s="158">
        <v>617</v>
      </c>
      <c r="G13" s="158">
        <v>633</v>
      </c>
      <c r="H13" s="158">
        <v>683</v>
      </c>
      <c r="I13" s="158">
        <v>685</v>
      </c>
      <c r="J13" s="158">
        <v>777</v>
      </c>
      <c r="K13" s="158">
        <v>799</v>
      </c>
      <c r="L13" s="158">
        <v>792</v>
      </c>
      <c r="M13" s="158">
        <v>613</v>
      </c>
      <c r="N13" s="158">
        <v>248</v>
      </c>
      <c r="O13" s="158">
        <v>365</v>
      </c>
      <c r="P13" s="158">
        <v>355</v>
      </c>
      <c r="Q13" s="158">
        <v>281</v>
      </c>
      <c r="R13" s="158">
        <v>15</v>
      </c>
      <c r="S13" s="158">
        <v>146</v>
      </c>
    </row>
    <row r="14" spans="1:19" ht="15" customHeight="1">
      <c r="A14" s="55">
        <f>IF(D14&lt;&gt;"",COUNTA($D$9:D14),"")</f>
        <v>6</v>
      </c>
      <c r="B14" s="125" t="s">
        <v>316</v>
      </c>
      <c r="C14" s="158">
        <v>22618</v>
      </c>
      <c r="D14" s="158">
        <v>2114</v>
      </c>
      <c r="E14" s="158">
        <v>2375</v>
      </c>
      <c r="F14" s="158">
        <v>2254</v>
      </c>
      <c r="G14" s="158">
        <v>2213</v>
      </c>
      <c r="H14" s="158">
        <v>2158</v>
      </c>
      <c r="I14" s="158">
        <v>2071</v>
      </c>
      <c r="J14" s="158">
        <v>1979</v>
      </c>
      <c r="K14" s="158">
        <v>2115</v>
      </c>
      <c r="L14" s="158">
        <v>2191</v>
      </c>
      <c r="M14" s="158">
        <v>1625</v>
      </c>
      <c r="N14" s="158">
        <v>891</v>
      </c>
      <c r="O14" s="158">
        <v>734</v>
      </c>
      <c r="P14" s="158">
        <v>660</v>
      </c>
      <c r="Q14" s="158">
        <v>547</v>
      </c>
      <c r="R14" s="158" t="s">
        <v>404</v>
      </c>
      <c r="S14" s="158">
        <v>316</v>
      </c>
    </row>
    <row r="15" spans="1:19" ht="15" customHeight="1">
      <c r="A15" s="55">
        <f>IF(D15&lt;&gt;"",COUNTA($D$9:D15),"")</f>
        <v>7</v>
      </c>
      <c r="B15" s="125" t="s">
        <v>307</v>
      </c>
      <c r="C15" s="158">
        <v>21688</v>
      </c>
      <c r="D15" s="158">
        <v>1919</v>
      </c>
      <c r="E15" s="158">
        <v>2130</v>
      </c>
      <c r="F15" s="158">
        <v>1974</v>
      </c>
      <c r="G15" s="158">
        <v>1910</v>
      </c>
      <c r="H15" s="158">
        <v>1972</v>
      </c>
      <c r="I15" s="158">
        <v>2067</v>
      </c>
      <c r="J15" s="158">
        <v>2090</v>
      </c>
      <c r="K15" s="158">
        <v>2160</v>
      </c>
      <c r="L15" s="158">
        <v>2205</v>
      </c>
      <c r="M15" s="158">
        <v>1673</v>
      </c>
      <c r="N15" s="158">
        <v>969</v>
      </c>
      <c r="O15" s="158">
        <v>704</v>
      </c>
      <c r="P15" s="158">
        <v>662</v>
      </c>
      <c r="Q15" s="158">
        <v>526</v>
      </c>
      <c r="R15" s="158" t="s">
        <v>404</v>
      </c>
      <c r="S15" s="158">
        <v>400</v>
      </c>
    </row>
    <row r="16" spans="1:19" ht="11.45" customHeight="1">
      <c r="A16" s="55">
        <f>IF(D16&lt;&gt;"",COUNTA($D$9:D16),"")</f>
        <v>8</v>
      </c>
      <c r="B16" s="126" t="s">
        <v>308</v>
      </c>
      <c r="C16" s="158">
        <v>6187</v>
      </c>
      <c r="D16" s="158">
        <v>522</v>
      </c>
      <c r="E16" s="158">
        <v>579</v>
      </c>
      <c r="F16" s="158">
        <v>503</v>
      </c>
      <c r="G16" s="158">
        <v>502</v>
      </c>
      <c r="H16" s="158">
        <v>581</v>
      </c>
      <c r="I16" s="158">
        <v>586</v>
      </c>
      <c r="J16" s="158">
        <v>590</v>
      </c>
      <c r="K16" s="158">
        <v>640</v>
      </c>
      <c r="L16" s="158">
        <v>650</v>
      </c>
      <c r="M16" s="158">
        <v>475</v>
      </c>
      <c r="N16" s="158">
        <v>241</v>
      </c>
      <c r="O16" s="158">
        <v>234</v>
      </c>
      <c r="P16" s="158">
        <v>243</v>
      </c>
      <c r="Q16" s="158">
        <v>207</v>
      </c>
      <c r="R16" s="158" t="s">
        <v>404</v>
      </c>
      <c r="S16" s="158">
        <v>109</v>
      </c>
    </row>
    <row r="17" spans="1:19" ht="15" customHeight="1">
      <c r="A17" s="55">
        <f>IF(D17&lt;&gt;"",COUNTA($D$9:D17),"")</f>
        <v>9</v>
      </c>
      <c r="B17" s="125" t="s">
        <v>309</v>
      </c>
      <c r="C17" s="158">
        <v>15996</v>
      </c>
      <c r="D17" s="158">
        <v>1481</v>
      </c>
      <c r="E17" s="158">
        <v>1583</v>
      </c>
      <c r="F17" s="158">
        <v>1537</v>
      </c>
      <c r="G17" s="158">
        <v>1507</v>
      </c>
      <c r="H17" s="158">
        <v>1489</v>
      </c>
      <c r="I17" s="158">
        <v>1441</v>
      </c>
      <c r="J17" s="158">
        <v>1527</v>
      </c>
      <c r="K17" s="158">
        <v>1541</v>
      </c>
      <c r="L17" s="158">
        <v>1556</v>
      </c>
      <c r="M17" s="158">
        <v>1112</v>
      </c>
      <c r="N17" s="158">
        <v>563</v>
      </c>
      <c r="O17" s="158">
        <v>549</v>
      </c>
      <c r="P17" s="158">
        <v>521</v>
      </c>
      <c r="Q17" s="158">
        <v>449</v>
      </c>
      <c r="R17" s="158" t="s">
        <v>404</v>
      </c>
      <c r="S17" s="158">
        <v>252</v>
      </c>
    </row>
    <row r="18" spans="1:19" ht="11.45" customHeight="1">
      <c r="A18" s="55">
        <f>IF(D18&lt;&gt;"",COUNTA($D$9:D18),"")</f>
        <v>10</v>
      </c>
      <c r="B18" s="126" t="s">
        <v>310</v>
      </c>
      <c r="C18" s="158">
        <v>4278</v>
      </c>
      <c r="D18" s="158">
        <v>375</v>
      </c>
      <c r="E18" s="158">
        <v>417</v>
      </c>
      <c r="F18" s="158">
        <v>391</v>
      </c>
      <c r="G18" s="158">
        <v>388</v>
      </c>
      <c r="H18" s="158">
        <v>401</v>
      </c>
      <c r="I18" s="158">
        <v>346</v>
      </c>
      <c r="J18" s="158">
        <v>390</v>
      </c>
      <c r="K18" s="158">
        <v>420</v>
      </c>
      <c r="L18" s="158">
        <v>411</v>
      </c>
      <c r="M18" s="158">
        <v>293</v>
      </c>
      <c r="N18" s="158">
        <v>118</v>
      </c>
      <c r="O18" s="158">
        <v>175</v>
      </c>
      <c r="P18" s="158">
        <v>183</v>
      </c>
      <c r="Q18" s="158">
        <v>165</v>
      </c>
      <c r="R18" s="158" t="s">
        <v>404</v>
      </c>
      <c r="S18" s="158">
        <v>98</v>
      </c>
    </row>
    <row r="19" spans="1:19" ht="15" customHeight="1">
      <c r="A19" s="55">
        <f>IF(D19&lt;&gt;"",COUNTA($D$9:D19),"")</f>
        <v>11</v>
      </c>
      <c r="B19" s="136" t="s">
        <v>321</v>
      </c>
      <c r="C19" s="158">
        <v>23195</v>
      </c>
      <c r="D19" s="158">
        <v>2070</v>
      </c>
      <c r="E19" s="158">
        <v>2316</v>
      </c>
      <c r="F19" s="158">
        <v>2152</v>
      </c>
      <c r="G19" s="158">
        <v>2096</v>
      </c>
      <c r="H19" s="158">
        <v>2057</v>
      </c>
      <c r="I19" s="158">
        <v>2196</v>
      </c>
      <c r="J19" s="158">
        <v>2190</v>
      </c>
      <c r="K19" s="158">
        <v>2245</v>
      </c>
      <c r="L19" s="158">
        <v>2195</v>
      </c>
      <c r="M19" s="158">
        <v>1704</v>
      </c>
      <c r="N19" s="158">
        <v>864</v>
      </c>
      <c r="O19" s="158">
        <v>840</v>
      </c>
      <c r="P19" s="158">
        <v>832</v>
      </c>
      <c r="Q19" s="158">
        <v>658</v>
      </c>
      <c r="R19" s="158">
        <v>13</v>
      </c>
      <c r="S19" s="158">
        <v>471</v>
      </c>
    </row>
    <row r="20" spans="1:19" ht="11.45" customHeight="1">
      <c r="A20" s="55">
        <f>IF(D20&lt;&gt;"",COUNTA($D$9:D20),"")</f>
        <v>12</v>
      </c>
      <c r="B20" s="126" t="s">
        <v>312</v>
      </c>
      <c r="C20" s="158">
        <v>7000</v>
      </c>
      <c r="D20" s="158">
        <v>597</v>
      </c>
      <c r="E20" s="158">
        <v>638</v>
      </c>
      <c r="F20" s="158">
        <v>588</v>
      </c>
      <c r="G20" s="158">
        <v>613</v>
      </c>
      <c r="H20" s="158">
        <v>605</v>
      </c>
      <c r="I20" s="158">
        <v>610</v>
      </c>
      <c r="J20" s="158">
        <v>643</v>
      </c>
      <c r="K20" s="158">
        <v>682</v>
      </c>
      <c r="L20" s="158">
        <v>693</v>
      </c>
      <c r="M20" s="158">
        <v>526</v>
      </c>
      <c r="N20" s="158">
        <v>206</v>
      </c>
      <c r="O20" s="158">
        <v>320</v>
      </c>
      <c r="P20" s="158">
        <v>355</v>
      </c>
      <c r="Q20" s="158">
        <v>301</v>
      </c>
      <c r="R20" s="158">
        <v>13</v>
      </c>
      <c r="S20" s="158">
        <v>136</v>
      </c>
    </row>
    <row r="21" spans="1:19" ht="15" customHeight="1">
      <c r="A21" s="55">
        <f>IF(D21&lt;&gt;"",COUNTA($D$9:D21),"")</f>
        <v>13</v>
      </c>
      <c r="B21" s="125" t="s">
        <v>313</v>
      </c>
      <c r="C21" s="158">
        <v>20975</v>
      </c>
      <c r="D21" s="158">
        <v>2004</v>
      </c>
      <c r="E21" s="158">
        <v>2171</v>
      </c>
      <c r="F21" s="158">
        <v>2027</v>
      </c>
      <c r="G21" s="158">
        <v>2021</v>
      </c>
      <c r="H21" s="158">
        <v>2030</v>
      </c>
      <c r="I21" s="158">
        <v>1917</v>
      </c>
      <c r="J21" s="158">
        <v>1912</v>
      </c>
      <c r="K21" s="158">
        <v>1940</v>
      </c>
      <c r="L21" s="158">
        <v>1962</v>
      </c>
      <c r="M21" s="158">
        <v>1458</v>
      </c>
      <c r="N21" s="158">
        <v>799</v>
      </c>
      <c r="O21" s="158">
        <v>659</v>
      </c>
      <c r="P21" s="158">
        <v>621</v>
      </c>
      <c r="Q21" s="158">
        <v>510</v>
      </c>
      <c r="R21" s="158" t="s">
        <v>404</v>
      </c>
      <c r="S21" s="158">
        <v>402</v>
      </c>
    </row>
    <row r="22" spans="1:19" ht="11.45" customHeight="1">
      <c r="B22" s="139"/>
      <c r="C22" s="140"/>
      <c r="D22" s="94"/>
      <c r="E22" s="94"/>
      <c r="F22" s="94"/>
      <c r="G22" s="94"/>
      <c r="H22" s="94"/>
      <c r="I22" s="94"/>
      <c r="J22" s="94"/>
      <c r="K22" s="94"/>
      <c r="L22" s="141"/>
      <c r="M22" s="142"/>
      <c r="N22" s="142"/>
      <c r="O22" s="142"/>
      <c r="P22" s="142"/>
      <c r="Q22" s="142"/>
      <c r="R22" s="142"/>
      <c r="S22" s="142"/>
    </row>
    <row r="23" spans="1:19" ht="11.45" customHeight="1">
      <c r="B23" s="139"/>
      <c r="C23" s="140"/>
      <c r="D23" s="94"/>
      <c r="E23" s="94"/>
      <c r="F23" s="94"/>
      <c r="G23" s="94"/>
      <c r="H23" s="94"/>
      <c r="I23" s="94"/>
      <c r="J23" s="94"/>
      <c r="K23" s="94"/>
      <c r="L23" s="141"/>
      <c r="M23" s="142"/>
      <c r="N23" s="142"/>
      <c r="O23" s="142"/>
      <c r="P23" s="142"/>
      <c r="Q23" s="142"/>
      <c r="R23" s="142"/>
      <c r="S23" s="142"/>
    </row>
    <row r="24" spans="1:19" ht="11.45" customHeight="1">
      <c r="B24" s="139"/>
      <c r="C24" s="140"/>
      <c r="D24" s="94"/>
      <c r="E24" s="94"/>
      <c r="F24" s="94"/>
      <c r="G24" s="94"/>
      <c r="H24" s="94"/>
      <c r="I24" s="94"/>
      <c r="J24" s="94"/>
      <c r="K24" s="94"/>
      <c r="L24" s="141"/>
      <c r="M24" s="142"/>
      <c r="N24" s="142"/>
      <c r="O24" s="142"/>
      <c r="P24" s="142"/>
      <c r="Q24" s="142"/>
      <c r="R24" s="142"/>
      <c r="S24" s="142"/>
    </row>
    <row r="25" spans="1:19" ht="11.45" customHeight="1">
      <c r="B25" s="139"/>
      <c r="C25" s="140"/>
      <c r="D25" s="94"/>
      <c r="E25" s="94"/>
      <c r="F25" s="94"/>
      <c r="G25" s="94"/>
      <c r="H25" s="94"/>
      <c r="I25" s="94"/>
      <c r="J25" s="94"/>
      <c r="K25" s="94"/>
      <c r="L25" s="141"/>
      <c r="M25" s="142"/>
      <c r="N25" s="142"/>
      <c r="O25" s="142"/>
      <c r="P25" s="142"/>
      <c r="Q25" s="142"/>
      <c r="R25" s="142"/>
      <c r="S25" s="142"/>
    </row>
    <row r="26" spans="1:19" ht="11.45" customHeight="1">
      <c r="B26" s="139"/>
      <c r="C26" s="140"/>
      <c r="D26" s="94"/>
      <c r="E26" s="94"/>
      <c r="F26" s="94"/>
      <c r="G26" s="94"/>
      <c r="H26" s="94"/>
      <c r="I26" s="94"/>
      <c r="J26" s="94"/>
      <c r="K26" s="94"/>
      <c r="L26" s="141"/>
      <c r="M26" s="142"/>
      <c r="N26" s="142"/>
      <c r="O26" s="142"/>
      <c r="P26" s="142"/>
      <c r="Q26" s="142"/>
      <c r="R26" s="142"/>
      <c r="S26" s="142"/>
    </row>
    <row r="27" spans="1:19" ht="11.45" customHeight="1">
      <c r="B27" s="139"/>
      <c r="C27" s="140"/>
      <c r="D27" s="94"/>
      <c r="E27" s="94"/>
      <c r="F27" s="94"/>
      <c r="G27" s="94"/>
      <c r="H27" s="94"/>
      <c r="I27" s="94"/>
      <c r="J27" s="94"/>
      <c r="K27" s="94"/>
      <c r="L27" s="141"/>
      <c r="M27" s="142"/>
      <c r="N27" s="142"/>
      <c r="O27" s="142"/>
      <c r="P27" s="142"/>
      <c r="Q27" s="142"/>
      <c r="R27" s="142"/>
      <c r="S27" s="142"/>
    </row>
  </sheetData>
  <mergeCells count="28">
    <mergeCell ref="A1:B1"/>
    <mergeCell ref="C1:K1"/>
    <mergeCell ref="L1:S1"/>
    <mergeCell ref="A2:B2"/>
    <mergeCell ref="C2:K2"/>
    <mergeCell ref="L2:S2"/>
    <mergeCell ref="S3:S6"/>
    <mergeCell ref="D4:D6"/>
    <mergeCell ref="E4:E6"/>
    <mergeCell ref="F4:F6"/>
    <mergeCell ref="G4:G6"/>
    <mergeCell ref="M4:M6"/>
    <mergeCell ref="O5:O6"/>
    <mergeCell ref="A3:A6"/>
    <mergeCell ref="B3:B6"/>
    <mergeCell ref="C3:C6"/>
    <mergeCell ref="D3:K3"/>
    <mergeCell ref="L3:R3"/>
    <mergeCell ref="H4:H6"/>
    <mergeCell ref="I4:I6"/>
    <mergeCell ref="J4:J6"/>
    <mergeCell ref="K4:K6"/>
    <mergeCell ref="L4:L6"/>
    <mergeCell ref="N4:O4"/>
    <mergeCell ref="P4:P6"/>
    <mergeCell ref="Q4:Q6"/>
    <mergeCell ref="R4:R6"/>
    <mergeCell ref="N5:N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legacyDrawing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0"/>
  <sheetViews>
    <sheetView zoomScale="140" zoomScaleNormal="140" workbookViewId="0">
      <pane xSplit="3" ySplit="9" topLeftCell="D10" activePane="bottomRight" state="frozen"/>
      <selection activeCell="A24" sqref="A24:D24"/>
      <selection pane="topRight" activeCell="A24" sqref="A24:D24"/>
      <selection pane="bottomLeft" activeCell="A24" sqref="A24:D24"/>
      <selection pane="bottomRight" activeCell="D10" sqref="D10"/>
    </sheetView>
  </sheetViews>
  <sheetFormatPr baseColWidth="10" defaultColWidth="11.42578125" defaultRowHeight="11.45" customHeight="1"/>
  <cols>
    <col min="1" max="1" width="3.7109375" style="70" customWidth="1"/>
    <col min="2" max="2" width="14.7109375" style="64" customWidth="1"/>
    <col min="3" max="3" width="10.7109375" style="64" customWidth="1"/>
    <col min="4" max="4" width="7.7109375" style="64" customWidth="1"/>
    <col min="5" max="12" width="6.85546875" style="64" customWidth="1"/>
    <col min="13" max="19" width="7" style="64" customWidth="1"/>
    <col min="20" max="20" width="7.140625" style="64" customWidth="1"/>
    <col min="21" max="21" width="6.7109375" style="64" customWidth="1"/>
    <col min="22" max="16384" width="11.42578125" style="64"/>
  </cols>
  <sheetData>
    <row r="1" spans="1:21" s="28" customFormat="1" ht="24.95" customHeight="1">
      <c r="A1" s="219" t="s">
        <v>138</v>
      </c>
      <c r="B1" s="220"/>
      <c r="C1" s="220"/>
      <c r="D1" s="223" t="s">
        <v>198</v>
      </c>
      <c r="E1" s="223"/>
      <c r="F1" s="223"/>
      <c r="G1" s="223"/>
      <c r="H1" s="223"/>
      <c r="I1" s="223"/>
      <c r="J1" s="223"/>
      <c r="K1" s="223"/>
      <c r="L1" s="224"/>
      <c r="M1" s="273" t="s">
        <v>198</v>
      </c>
      <c r="N1" s="223"/>
      <c r="O1" s="223"/>
      <c r="P1" s="223"/>
      <c r="Q1" s="223"/>
      <c r="R1" s="223"/>
      <c r="S1" s="223"/>
      <c r="T1" s="223"/>
      <c r="U1" s="224"/>
    </row>
    <row r="2" spans="1:21" ht="35.1" customHeight="1">
      <c r="A2" s="221" t="s">
        <v>221</v>
      </c>
      <c r="B2" s="222"/>
      <c r="C2" s="222"/>
      <c r="D2" s="230" t="s">
        <v>575</v>
      </c>
      <c r="E2" s="230"/>
      <c r="F2" s="230"/>
      <c r="G2" s="230"/>
      <c r="H2" s="230"/>
      <c r="I2" s="230"/>
      <c r="J2" s="230"/>
      <c r="K2" s="230"/>
      <c r="L2" s="231"/>
      <c r="M2" s="274" t="s">
        <v>576</v>
      </c>
      <c r="N2" s="230"/>
      <c r="O2" s="230"/>
      <c r="P2" s="230"/>
      <c r="Q2" s="230"/>
      <c r="R2" s="230"/>
      <c r="S2" s="230"/>
      <c r="T2" s="230"/>
      <c r="U2" s="231"/>
    </row>
    <row r="3" spans="1:21" ht="11.45" customHeight="1">
      <c r="A3" s="232" t="s">
        <v>134</v>
      </c>
      <c r="B3" s="225" t="s">
        <v>464</v>
      </c>
      <c r="C3" s="225" t="s">
        <v>228</v>
      </c>
      <c r="D3" s="225" t="s">
        <v>201</v>
      </c>
      <c r="E3" s="225" t="s">
        <v>29</v>
      </c>
      <c r="F3" s="225"/>
      <c r="G3" s="225"/>
      <c r="H3" s="225"/>
      <c r="I3" s="225"/>
      <c r="J3" s="225"/>
      <c r="K3" s="225"/>
      <c r="L3" s="239"/>
      <c r="M3" s="232" t="s">
        <v>29</v>
      </c>
      <c r="N3" s="225"/>
      <c r="O3" s="225"/>
      <c r="P3" s="225"/>
      <c r="Q3" s="225"/>
      <c r="R3" s="225"/>
      <c r="S3" s="225"/>
      <c r="T3" s="225"/>
      <c r="U3" s="239" t="s">
        <v>126</v>
      </c>
    </row>
    <row r="4" spans="1:21" ht="11.45" customHeight="1">
      <c r="A4" s="232"/>
      <c r="B4" s="225"/>
      <c r="C4" s="225"/>
      <c r="D4" s="225"/>
      <c r="E4" s="225">
        <v>1</v>
      </c>
      <c r="F4" s="225">
        <v>2</v>
      </c>
      <c r="G4" s="225">
        <v>3</v>
      </c>
      <c r="H4" s="225">
        <v>4</v>
      </c>
      <c r="I4" s="225">
        <v>5</v>
      </c>
      <c r="J4" s="225">
        <v>6</v>
      </c>
      <c r="K4" s="225">
        <v>7</v>
      </c>
      <c r="L4" s="239">
        <v>8</v>
      </c>
      <c r="M4" s="232">
        <v>9</v>
      </c>
      <c r="N4" s="225">
        <v>10</v>
      </c>
      <c r="O4" s="225" t="s">
        <v>50</v>
      </c>
      <c r="P4" s="225"/>
      <c r="Q4" s="225">
        <v>11</v>
      </c>
      <c r="R4" s="225">
        <v>12</v>
      </c>
      <c r="S4" s="225">
        <v>13</v>
      </c>
      <c r="T4" s="225" t="s">
        <v>265</v>
      </c>
      <c r="U4" s="239"/>
    </row>
    <row r="5" spans="1:21" ht="11.45" customHeight="1">
      <c r="A5" s="232"/>
      <c r="B5" s="225"/>
      <c r="C5" s="225"/>
      <c r="D5" s="225"/>
      <c r="E5" s="225"/>
      <c r="F5" s="225"/>
      <c r="G5" s="225"/>
      <c r="H5" s="225"/>
      <c r="I5" s="225"/>
      <c r="J5" s="225"/>
      <c r="K5" s="225"/>
      <c r="L5" s="239"/>
      <c r="M5" s="232"/>
      <c r="N5" s="225"/>
      <c r="O5" s="225" t="s">
        <v>452</v>
      </c>
      <c r="P5" s="225" t="s">
        <v>453</v>
      </c>
      <c r="Q5" s="225"/>
      <c r="R5" s="225"/>
      <c r="S5" s="225"/>
      <c r="T5" s="225"/>
      <c r="U5" s="239"/>
    </row>
    <row r="6" spans="1:21" ht="11.45" customHeight="1">
      <c r="A6" s="232"/>
      <c r="B6" s="225"/>
      <c r="C6" s="225"/>
      <c r="D6" s="225"/>
      <c r="E6" s="225"/>
      <c r="F6" s="225"/>
      <c r="G6" s="225"/>
      <c r="H6" s="225"/>
      <c r="I6" s="225"/>
      <c r="J6" s="225"/>
      <c r="K6" s="225"/>
      <c r="L6" s="239"/>
      <c r="M6" s="232"/>
      <c r="N6" s="225"/>
      <c r="O6" s="225"/>
      <c r="P6" s="225"/>
      <c r="Q6" s="225"/>
      <c r="R6" s="225"/>
      <c r="S6" s="225"/>
      <c r="T6" s="225"/>
      <c r="U6" s="239"/>
    </row>
    <row r="7" spans="1:21" ht="11.45" customHeight="1">
      <c r="A7" s="232"/>
      <c r="B7" s="225"/>
      <c r="C7" s="225"/>
      <c r="D7" s="225"/>
      <c r="E7" s="225"/>
      <c r="F7" s="225"/>
      <c r="G7" s="225"/>
      <c r="H7" s="225"/>
      <c r="I7" s="225"/>
      <c r="J7" s="225"/>
      <c r="K7" s="225"/>
      <c r="L7" s="239"/>
      <c r="M7" s="232"/>
      <c r="N7" s="225"/>
      <c r="O7" s="225"/>
      <c r="P7" s="225"/>
      <c r="Q7" s="225"/>
      <c r="R7" s="225"/>
      <c r="S7" s="225"/>
      <c r="T7" s="225"/>
      <c r="U7" s="239"/>
    </row>
    <row r="8" spans="1:21" ht="11.45" customHeight="1">
      <c r="A8" s="232"/>
      <c r="B8" s="225"/>
      <c r="C8" s="225"/>
      <c r="D8" s="225"/>
      <c r="E8" s="225"/>
      <c r="F8" s="225"/>
      <c r="G8" s="225"/>
      <c r="H8" s="225"/>
      <c r="I8" s="225"/>
      <c r="J8" s="225"/>
      <c r="K8" s="225"/>
      <c r="L8" s="239"/>
      <c r="M8" s="232"/>
      <c r="N8" s="225"/>
      <c r="O8" s="225"/>
      <c r="P8" s="225"/>
      <c r="Q8" s="225"/>
      <c r="R8" s="225"/>
      <c r="S8" s="225"/>
      <c r="T8" s="225"/>
      <c r="U8" s="239"/>
    </row>
    <row r="9" spans="1:21" s="70" customFormat="1" ht="11.45" customHeight="1">
      <c r="A9" s="50">
        <v>1</v>
      </c>
      <c r="B9" s="51">
        <v>2</v>
      </c>
      <c r="C9" s="52">
        <v>3</v>
      </c>
      <c r="D9" s="52">
        <v>4</v>
      </c>
      <c r="E9" s="52">
        <v>5</v>
      </c>
      <c r="F9" s="52">
        <v>6</v>
      </c>
      <c r="G9" s="51">
        <v>7</v>
      </c>
      <c r="H9" s="52">
        <v>8</v>
      </c>
      <c r="I9" s="52">
        <v>9</v>
      </c>
      <c r="J9" s="52">
        <v>10</v>
      </c>
      <c r="K9" s="52">
        <v>11</v>
      </c>
      <c r="L9" s="56">
        <v>12</v>
      </c>
      <c r="M9" s="50">
        <v>13</v>
      </c>
      <c r="N9" s="155">
        <v>14</v>
      </c>
      <c r="O9" s="155">
        <v>15</v>
      </c>
      <c r="P9" s="51">
        <v>16</v>
      </c>
      <c r="Q9" s="155">
        <v>17</v>
      </c>
      <c r="R9" s="155">
        <v>18</v>
      </c>
      <c r="S9" s="155">
        <v>19</v>
      </c>
      <c r="T9" s="155">
        <v>20</v>
      </c>
      <c r="U9" s="156">
        <v>21</v>
      </c>
    </row>
    <row r="10" spans="1:21" ht="11.45" customHeight="1">
      <c r="A10" s="150"/>
      <c r="B10" s="143"/>
      <c r="C10" s="75"/>
      <c r="D10" s="158"/>
      <c r="E10" s="158"/>
      <c r="F10" s="158"/>
      <c r="G10" s="158"/>
      <c r="H10" s="158"/>
      <c r="I10" s="158"/>
      <c r="J10" s="158"/>
      <c r="K10" s="158"/>
      <c r="L10" s="158"/>
      <c r="M10" s="158"/>
      <c r="N10" s="158"/>
      <c r="O10" s="158"/>
      <c r="P10" s="158"/>
      <c r="Q10" s="158"/>
      <c r="R10" s="158"/>
      <c r="S10" s="158"/>
      <c r="T10" s="158"/>
      <c r="U10" s="158"/>
    </row>
    <row r="11" spans="1:21" ht="11.45" customHeight="1">
      <c r="A11" s="55">
        <f>IF(C11&lt;&gt;"",COUNTA($C11:C$11),"")</f>
        <v>1</v>
      </c>
      <c r="B11" s="144" t="s">
        <v>123</v>
      </c>
      <c r="C11" s="77" t="s">
        <v>106</v>
      </c>
      <c r="D11" s="159">
        <v>7305</v>
      </c>
      <c r="E11" s="159">
        <v>344</v>
      </c>
      <c r="F11" s="159">
        <v>204</v>
      </c>
      <c r="G11" s="159">
        <v>688</v>
      </c>
      <c r="H11" s="159">
        <v>670</v>
      </c>
      <c r="I11" s="159">
        <v>645</v>
      </c>
      <c r="J11" s="159">
        <v>637</v>
      </c>
      <c r="K11" s="159">
        <v>694</v>
      </c>
      <c r="L11" s="159">
        <v>710</v>
      </c>
      <c r="M11" s="159">
        <v>726</v>
      </c>
      <c r="N11" s="159">
        <v>304</v>
      </c>
      <c r="O11" s="159">
        <v>304</v>
      </c>
      <c r="P11" s="159" t="s">
        <v>10</v>
      </c>
      <c r="Q11" s="159" t="s">
        <v>10</v>
      </c>
      <c r="R11" s="159" t="s">
        <v>10</v>
      </c>
      <c r="S11" s="159" t="s">
        <v>10</v>
      </c>
      <c r="T11" s="159">
        <v>1342</v>
      </c>
      <c r="U11" s="159">
        <v>341</v>
      </c>
    </row>
    <row r="12" spans="1:21" ht="11.45" customHeight="1">
      <c r="A12" s="55">
        <f>IF(C12&lt;&gt;"",COUNTA($C$11:C12),"")</f>
        <v>2</v>
      </c>
      <c r="B12" s="145" t="s">
        <v>223</v>
      </c>
      <c r="C12" s="77" t="s">
        <v>233</v>
      </c>
      <c r="D12" s="159">
        <v>164322</v>
      </c>
      <c r="E12" s="159">
        <v>6388</v>
      </c>
      <c r="F12" s="159">
        <v>3703</v>
      </c>
      <c r="G12" s="159">
        <v>14184</v>
      </c>
      <c r="H12" s="159">
        <v>13916</v>
      </c>
      <c r="I12" s="159">
        <v>14242</v>
      </c>
      <c r="J12" s="159">
        <v>14180</v>
      </c>
      <c r="K12" s="159">
        <v>14793</v>
      </c>
      <c r="L12" s="159">
        <v>14880</v>
      </c>
      <c r="M12" s="159">
        <v>15348</v>
      </c>
      <c r="N12" s="159">
        <v>12200</v>
      </c>
      <c r="O12" s="159">
        <v>6131</v>
      </c>
      <c r="P12" s="159">
        <v>6069</v>
      </c>
      <c r="Q12" s="159">
        <v>5772</v>
      </c>
      <c r="R12" s="159">
        <v>4850</v>
      </c>
      <c r="S12" s="159">
        <v>142</v>
      </c>
      <c r="T12" s="159">
        <v>26847</v>
      </c>
      <c r="U12" s="159">
        <v>2877</v>
      </c>
    </row>
    <row r="13" spans="1:21" ht="11.45" customHeight="1">
      <c r="A13" s="55">
        <f>IF(C13&lt;&gt;"",COUNTA($C$11:C13),"")</f>
        <v>3</v>
      </c>
      <c r="B13" s="145"/>
      <c r="C13" s="77" t="s">
        <v>35</v>
      </c>
      <c r="D13" s="159">
        <v>81052</v>
      </c>
      <c r="E13" s="159">
        <v>3127</v>
      </c>
      <c r="F13" s="159">
        <v>1785</v>
      </c>
      <c r="G13" s="159">
        <v>6957</v>
      </c>
      <c r="H13" s="159">
        <v>6828</v>
      </c>
      <c r="I13" s="159">
        <v>7000</v>
      </c>
      <c r="J13" s="159">
        <v>6912</v>
      </c>
      <c r="K13" s="159">
        <v>7166</v>
      </c>
      <c r="L13" s="159">
        <v>7341</v>
      </c>
      <c r="M13" s="159">
        <v>7678</v>
      </c>
      <c r="N13" s="159">
        <v>6300</v>
      </c>
      <c r="O13" s="159">
        <v>2975</v>
      </c>
      <c r="P13" s="159">
        <v>3325</v>
      </c>
      <c r="Q13" s="159">
        <v>3107</v>
      </c>
      <c r="R13" s="159">
        <v>2721</v>
      </c>
      <c r="S13" s="159">
        <v>75</v>
      </c>
      <c r="T13" s="159">
        <v>12965</v>
      </c>
      <c r="U13" s="159">
        <v>1090</v>
      </c>
    </row>
    <row r="14" spans="1:21" ht="20.100000000000001" customHeight="1">
      <c r="A14" s="55">
        <f>IF(C14&lt;&gt;"",COUNTA($C$11:C14),"")</f>
        <v>4</v>
      </c>
      <c r="B14" s="146" t="s">
        <v>302</v>
      </c>
      <c r="C14" s="74" t="s">
        <v>106</v>
      </c>
      <c r="D14" s="158">
        <v>894</v>
      </c>
      <c r="E14" s="158">
        <v>67</v>
      </c>
      <c r="F14" s="158">
        <v>36</v>
      </c>
      <c r="G14" s="158">
        <v>81</v>
      </c>
      <c r="H14" s="158">
        <v>79</v>
      </c>
      <c r="I14" s="158">
        <v>80</v>
      </c>
      <c r="J14" s="158">
        <v>77</v>
      </c>
      <c r="K14" s="158">
        <v>84</v>
      </c>
      <c r="L14" s="158">
        <v>80</v>
      </c>
      <c r="M14" s="158">
        <v>88</v>
      </c>
      <c r="N14" s="158">
        <v>33</v>
      </c>
      <c r="O14" s="158">
        <v>33</v>
      </c>
      <c r="P14" s="158" t="s">
        <v>10</v>
      </c>
      <c r="Q14" s="158" t="s">
        <v>10</v>
      </c>
      <c r="R14" s="158" t="s">
        <v>10</v>
      </c>
      <c r="S14" s="158" t="s">
        <v>10</v>
      </c>
      <c r="T14" s="158">
        <v>154</v>
      </c>
      <c r="U14" s="158">
        <v>35</v>
      </c>
    </row>
    <row r="15" spans="1:21" ht="11.45" customHeight="1">
      <c r="A15" s="55">
        <f>IF(C15&lt;&gt;"",COUNTA($C$11:C15),"")</f>
        <v>5</v>
      </c>
      <c r="B15" s="143"/>
      <c r="C15" s="74" t="s">
        <v>233</v>
      </c>
      <c r="D15" s="158">
        <v>21362</v>
      </c>
      <c r="E15" s="158">
        <v>1221</v>
      </c>
      <c r="F15" s="158">
        <v>663</v>
      </c>
      <c r="G15" s="158">
        <v>1744</v>
      </c>
      <c r="H15" s="158">
        <v>1717</v>
      </c>
      <c r="I15" s="158">
        <v>1776</v>
      </c>
      <c r="J15" s="158">
        <v>1743</v>
      </c>
      <c r="K15" s="158">
        <v>1744</v>
      </c>
      <c r="L15" s="158">
        <v>1755</v>
      </c>
      <c r="M15" s="158">
        <v>1914</v>
      </c>
      <c r="N15" s="158">
        <v>1705</v>
      </c>
      <c r="O15" s="158">
        <v>677</v>
      </c>
      <c r="P15" s="158">
        <v>1028</v>
      </c>
      <c r="Q15" s="158">
        <v>1015</v>
      </c>
      <c r="R15" s="158">
        <v>900</v>
      </c>
      <c r="S15" s="158">
        <v>68</v>
      </c>
      <c r="T15" s="158">
        <v>3097</v>
      </c>
      <c r="U15" s="158">
        <v>300</v>
      </c>
    </row>
    <row r="16" spans="1:21" ht="11.45" customHeight="1">
      <c r="A16" s="55">
        <f>IF(C16&lt;&gt;"",COUNTA($C$11:C16),"")</f>
        <v>6</v>
      </c>
      <c r="B16" s="143"/>
      <c r="C16" s="74" t="s">
        <v>35</v>
      </c>
      <c r="D16" s="158">
        <v>10488</v>
      </c>
      <c r="E16" s="158">
        <v>592</v>
      </c>
      <c r="F16" s="158">
        <v>314</v>
      </c>
      <c r="G16" s="158">
        <v>864</v>
      </c>
      <c r="H16" s="158">
        <v>868</v>
      </c>
      <c r="I16" s="158">
        <v>868</v>
      </c>
      <c r="J16" s="158">
        <v>854</v>
      </c>
      <c r="K16" s="158">
        <v>854</v>
      </c>
      <c r="L16" s="158">
        <v>855</v>
      </c>
      <c r="M16" s="158">
        <v>948</v>
      </c>
      <c r="N16" s="158">
        <v>902</v>
      </c>
      <c r="O16" s="158">
        <v>346</v>
      </c>
      <c r="P16" s="158">
        <v>556</v>
      </c>
      <c r="Q16" s="158">
        <v>507</v>
      </c>
      <c r="R16" s="158">
        <v>473</v>
      </c>
      <c r="S16" s="158">
        <v>32</v>
      </c>
      <c r="T16" s="158">
        <v>1456</v>
      </c>
      <c r="U16" s="158">
        <v>101</v>
      </c>
    </row>
    <row r="17" spans="1:21" ht="20.100000000000001" customHeight="1">
      <c r="A17" s="55">
        <f>IF(C17&lt;&gt;"",COUNTA($C$11:C17),"")</f>
        <v>7</v>
      </c>
      <c r="B17" s="146" t="s">
        <v>303</v>
      </c>
      <c r="C17" s="74" t="s">
        <v>106</v>
      </c>
      <c r="D17" s="158">
        <v>499</v>
      </c>
      <c r="E17" s="158">
        <v>24</v>
      </c>
      <c r="F17" s="158">
        <v>16</v>
      </c>
      <c r="G17" s="158">
        <v>47</v>
      </c>
      <c r="H17" s="158">
        <v>46</v>
      </c>
      <c r="I17" s="158">
        <v>45</v>
      </c>
      <c r="J17" s="158">
        <v>46</v>
      </c>
      <c r="K17" s="158">
        <v>49</v>
      </c>
      <c r="L17" s="158">
        <v>49</v>
      </c>
      <c r="M17" s="158">
        <v>54</v>
      </c>
      <c r="N17" s="158">
        <v>17</v>
      </c>
      <c r="O17" s="158">
        <v>17</v>
      </c>
      <c r="P17" s="158" t="s">
        <v>10</v>
      </c>
      <c r="Q17" s="158" t="s">
        <v>10</v>
      </c>
      <c r="R17" s="158" t="s">
        <v>10</v>
      </c>
      <c r="S17" s="158" t="s">
        <v>10</v>
      </c>
      <c r="T17" s="158">
        <v>79</v>
      </c>
      <c r="U17" s="158">
        <v>27</v>
      </c>
    </row>
    <row r="18" spans="1:21" ht="11.45" customHeight="1">
      <c r="A18" s="55">
        <f>IF(C18&lt;&gt;"",COUNTA($C$11:C18),"")</f>
        <v>8</v>
      </c>
      <c r="B18" s="143"/>
      <c r="C18" s="74" t="s">
        <v>233</v>
      </c>
      <c r="D18" s="158">
        <v>11856</v>
      </c>
      <c r="E18" s="158">
        <v>482</v>
      </c>
      <c r="F18" s="158">
        <v>292</v>
      </c>
      <c r="G18" s="158">
        <v>1011</v>
      </c>
      <c r="H18" s="158">
        <v>972</v>
      </c>
      <c r="I18" s="158">
        <v>1024</v>
      </c>
      <c r="J18" s="158">
        <v>1003</v>
      </c>
      <c r="K18" s="158">
        <v>1061</v>
      </c>
      <c r="L18" s="158">
        <v>1061</v>
      </c>
      <c r="M18" s="158">
        <v>1127</v>
      </c>
      <c r="N18" s="158">
        <v>894</v>
      </c>
      <c r="O18" s="158">
        <v>385</v>
      </c>
      <c r="P18" s="158">
        <v>509</v>
      </c>
      <c r="Q18" s="158">
        <v>551</v>
      </c>
      <c r="R18" s="158">
        <v>459</v>
      </c>
      <c r="S18" s="158">
        <v>46</v>
      </c>
      <c r="T18" s="158">
        <v>1621</v>
      </c>
      <c r="U18" s="158">
        <v>252</v>
      </c>
    </row>
    <row r="19" spans="1:21" ht="11.45" customHeight="1">
      <c r="A19" s="55">
        <f>IF(C19&lt;&gt;"",COUNTA($C$11:C19),"")</f>
        <v>9</v>
      </c>
      <c r="B19" s="143"/>
      <c r="C19" s="74" t="s">
        <v>35</v>
      </c>
      <c r="D19" s="158">
        <v>5916</v>
      </c>
      <c r="E19" s="158">
        <v>250</v>
      </c>
      <c r="F19" s="158">
        <v>143</v>
      </c>
      <c r="G19" s="158">
        <v>501</v>
      </c>
      <c r="H19" s="158">
        <v>471</v>
      </c>
      <c r="I19" s="158">
        <v>503</v>
      </c>
      <c r="J19" s="158">
        <v>508</v>
      </c>
      <c r="K19" s="158">
        <v>524</v>
      </c>
      <c r="L19" s="158">
        <v>529</v>
      </c>
      <c r="M19" s="158">
        <v>573</v>
      </c>
      <c r="N19" s="158">
        <v>458</v>
      </c>
      <c r="O19" s="158">
        <v>201</v>
      </c>
      <c r="P19" s="158">
        <v>257</v>
      </c>
      <c r="Q19" s="158">
        <v>286</v>
      </c>
      <c r="R19" s="158">
        <v>248</v>
      </c>
      <c r="S19" s="158">
        <v>25</v>
      </c>
      <c r="T19" s="158">
        <v>808</v>
      </c>
      <c r="U19" s="158">
        <v>89</v>
      </c>
    </row>
    <row r="20" spans="1:21" ht="20.100000000000001" customHeight="1">
      <c r="A20" s="55">
        <f>IF(C20&lt;&gt;"",COUNTA($C$11:C20),"")</f>
        <v>10</v>
      </c>
      <c r="B20" s="146" t="s">
        <v>322</v>
      </c>
      <c r="C20" s="74" t="s">
        <v>106</v>
      </c>
      <c r="D20" s="158">
        <v>1140</v>
      </c>
      <c r="E20" s="158">
        <v>37</v>
      </c>
      <c r="F20" s="158">
        <v>35</v>
      </c>
      <c r="G20" s="158">
        <v>99</v>
      </c>
      <c r="H20" s="158">
        <v>94</v>
      </c>
      <c r="I20" s="158">
        <v>102</v>
      </c>
      <c r="J20" s="158">
        <v>98</v>
      </c>
      <c r="K20" s="158">
        <v>112</v>
      </c>
      <c r="L20" s="158">
        <v>111</v>
      </c>
      <c r="M20" s="158">
        <v>116</v>
      </c>
      <c r="N20" s="158">
        <v>49</v>
      </c>
      <c r="O20" s="158">
        <v>49</v>
      </c>
      <c r="P20" s="158" t="s">
        <v>10</v>
      </c>
      <c r="Q20" s="158" t="s">
        <v>10</v>
      </c>
      <c r="R20" s="158" t="s">
        <v>10</v>
      </c>
      <c r="S20" s="158" t="s">
        <v>10</v>
      </c>
      <c r="T20" s="158">
        <v>230</v>
      </c>
      <c r="U20" s="158">
        <v>57</v>
      </c>
    </row>
    <row r="21" spans="1:21" ht="11.45" customHeight="1">
      <c r="A21" s="55">
        <f>IF(C21&lt;&gt;"",COUNTA($C$11:C21),"")</f>
        <v>11</v>
      </c>
      <c r="B21" s="143" t="s">
        <v>323</v>
      </c>
      <c r="C21" s="74" t="s">
        <v>233</v>
      </c>
      <c r="D21" s="158">
        <v>26632</v>
      </c>
      <c r="E21" s="158">
        <v>673</v>
      </c>
      <c r="F21" s="158">
        <v>656</v>
      </c>
      <c r="G21" s="158">
        <v>2162</v>
      </c>
      <c r="H21" s="158">
        <v>2122</v>
      </c>
      <c r="I21" s="158">
        <v>2265</v>
      </c>
      <c r="J21" s="158">
        <v>2277</v>
      </c>
      <c r="K21" s="158">
        <v>2501</v>
      </c>
      <c r="L21" s="158">
        <v>2381</v>
      </c>
      <c r="M21" s="158">
        <v>2513</v>
      </c>
      <c r="N21" s="158">
        <v>2079</v>
      </c>
      <c r="O21" s="158">
        <v>1033</v>
      </c>
      <c r="P21" s="158">
        <v>1046</v>
      </c>
      <c r="Q21" s="158">
        <v>929</v>
      </c>
      <c r="R21" s="158">
        <v>807</v>
      </c>
      <c r="S21" s="158">
        <v>15</v>
      </c>
      <c r="T21" s="158">
        <v>4768</v>
      </c>
      <c r="U21" s="158">
        <v>484</v>
      </c>
    </row>
    <row r="22" spans="1:21" ht="11.45" customHeight="1">
      <c r="A22" s="55">
        <f>IF(C22&lt;&gt;"",COUNTA($C$11:C22),"")</f>
        <v>12</v>
      </c>
      <c r="B22" s="143"/>
      <c r="C22" s="74" t="s">
        <v>35</v>
      </c>
      <c r="D22" s="158">
        <v>13118</v>
      </c>
      <c r="E22" s="158">
        <v>306</v>
      </c>
      <c r="F22" s="158">
        <v>313</v>
      </c>
      <c r="G22" s="158">
        <v>1064</v>
      </c>
      <c r="H22" s="158">
        <v>1016</v>
      </c>
      <c r="I22" s="158">
        <v>1079</v>
      </c>
      <c r="J22" s="158">
        <v>1065</v>
      </c>
      <c r="K22" s="158">
        <v>1194</v>
      </c>
      <c r="L22" s="158">
        <v>1224</v>
      </c>
      <c r="M22" s="158">
        <v>1283</v>
      </c>
      <c r="N22" s="158">
        <v>1054</v>
      </c>
      <c r="O22" s="158">
        <v>494</v>
      </c>
      <c r="P22" s="158">
        <v>560</v>
      </c>
      <c r="Q22" s="158">
        <v>496</v>
      </c>
      <c r="R22" s="158">
        <v>479</v>
      </c>
      <c r="S22" s="158">
        <v>12</v>
      </c>
      <c r="T22" s="158">
        <v>2337</v>
      </c>
      <c r="U22" s="158">
        <v>196</v>
      </c>
    </row>
    <row r="23" spans="1:21" ht="11.45" customHeight="1">
      <c r="A23" s="55">
        <f>IF(C23&lt;&gt;"",COUNTA($C$11:C23),"")</f>
        <v>13</v>
      </c>
      <c r="B23" s="147" t="s">
        <v>324</v>
      </c>
      <c r="C23" s="74" t="s">
        <v>106</v>
      </c>
      <c r="D23" s="158">
        <v>312</v>
      </c>
      <c r="E23" s="158">
        <v>10</v>
      </c>
      <c r="F23" s="158">
        <v>10</v>
      </c>
      <c r="G23" s="158">
        <v>22</v>
      </c>
      <c r="H23" s="158">
        <v>22</v>
      </c>
      <c r="I23" s="158">
        <v>25</v>
      </c>
      <c r="J23" s="158">
        <v>24</v>
      </c>
      <c r="K23" s="158">
        <v>30</v>
      </c>
      <c r="L23" s="158">
        <v>33</v>
      </c>
      <c r="M23" s="158">
        <v>33</v>
      </c>
      <c r="N23" s="158">
        <v>12</v>
      </c>
      <c r="O23" s="158">
        <v>12</v>
      </c>
      <c r="P23" s="158" t="s">
        <v>10</v>
      </c>
      <c r="Q23" s="158" t="s">
        <v>10</v>
      </c>
      <c r="R23" s="158" t="s">
        <v>10</v>
      </c>
      <c r="S23" s="158" t="s">
        <v>10</v>
      </c>
      <c r="T23" s="158">
        <v>74</v>
      </c>
      <c r="U23" s="158">
        <v>17</v>
      </c>
    </row>
    <row r="24" spans="1:21" ht="11.45" customHeight="1">
      <c r="A24" s="55">
        <f>IF(C24&lt;&gt;"",COUNTA($C$11:C24),"")</f>
        <v>14</v>
      </c>
      <c r="B24" s="148" t="s">
        <v>325</v>
      </c>
      <c r="C24" s="74" t="s">
        <v>233</v>
      </c>
      <c r="D24" s="158">
        <v>7715</v>
      </c>
      <c r="E24" s="158">
        <v>180</v>
      </c>
      <c r="F24" s="158">
        <v>213</v>
      </c>
      <c r="G24" s="158">
        <v>512</v>
      </c>
      <c r="H24" s="158">
        <v>513</v>
      </c>
      <c r="I24" s="158">
        <v>576</v>
      </c>
      <c r="J24" s="158">
        <v>569</v>
      </c>
      <c r="K24" s="158">
        <v>704</v>
      </c>
      <c r="L24" s="158">
        <v>727</v>
      </c>
      <c r="M24" s="158">
        <v>771</v>
      </c>
      <c r="N24" s="158">
        <v>611</v>
      </c>
      <c r="O24" s="158">
        <v>246</v>
      </c>
      <c r="P24" s="158">
        <v>365</v>
      </c>
      <c r="Q24" s="158">
        <v>355</v>
      </c>
      <c r="R24" s="158">
        <v>281</v>
      </c>
      <c r="S24" s="158">
        <v>15</v>
      </c>
      <c r="T24" s="158">
        <v>1542</v>
      </c>
      <c r="U24" s="158">
        <v>146</v>
      </c>
    </row>
    <row r="25" spans="1:21" ht="11.45" customHeight="1">
      <c r="A25" s="55">
        <f>IF(C25&lt;&gt;"",COUNTA($C$11:C25),"")</f>
        <v>15</v>
      </c>
      <c r="B25" s="143"/>
      <c r="C25" s="74" t="s">
        <v>35</v>
      </c>
      <c r="D25" s="158">
        <v>3730</v>
      </c>
      <c r="E25" s="158">
        <v>79</v>
      </c>
      <c r="F25" s="158">
        <v>107</v>
      </c>
      <c r="G25" s="158">
        <v>246</v>
      </c>
      <c r="H25" s="158">
        <v>221</v>
      </c>
      <c r="I25" s="158">
        <v>251</v>
      </c>
      <c r="J25" s="158">
        <v>259</v>
      </c>
      <c r="K25" s="158">
        <v>325</v>
      </c>
      <c r="L25" s="158">
        <v>385</v>
      </c>
      <c r="M25" s="158">
        <v>389</v>
      </c>
      <c r="N25" s="158">
        <v>307</v>
      </c>
      <c r="O25" s="158">
        <v>118</v>
      </c>
      <c r="P25" s="158">
        <v>189</v>
      </c>
      <c r="Q25" s="158">
        <v>170</v>
      </c>
      <c r="R25" s="158">
        <v>166</v>
      </c>
      <c r="S25" s="158">
        <v>12</v>
      </c>
      <c r="T25" s="158">
        <v>751</v>
      </c>
      <c r="U25" s="158">
        <v>62</v>
      </c>
    </row>
    <row r="26" spans="1:21" ht="20.100000000000001" customHeight="1">
      <c r="A26" s="55">
        <f>IF(C26&lt;&gt;"",COUNTA($C$11:C26),"")</f>
        <v>16</v>
      </c>
      <c r="B26" s="146" t="s">
        <v>316</v>
      </c>
      <c r="C26" s="74" t="s">
        <v>106</v>
      </c>
      <c r="D26" s="158">
        <v>1057</v>
      </c>
      <c r="E26" s="158">
        <v>47</v>
      </c>
      <c r="F26" s="158">
        <v>26</v>
      </c>
      <c r="G26" s="158">
        <v>105</v>
      </c>
      <c r="H26" s="158">
        <v>101</v>
      </c>
      <c r="I26" s="158">
        <v>91</v>
      </c>
      <c r="J26" s="158">
        <v>87</v>
      </c>
      <c r="K26" s="158">
        <v>94</v>
      </c>
      <c r="L26" s="158">
        <v>102</v>
      </c>
      <c r="M26" s="158">
        <v>106</v>
      </c>
      <c r="N26" s="158">
        <v>43</v>
      </c>
      <c r="O26" s="158">
        <v>43</v>
      </c>
      <c r="P26" s="158" t="s">
        <v>10</v>
      </c>
      <c r="Q26" s="158" t="s">
        <v>10</v>
      </c>
      <c r="R26" s="158" t="s">
        <v>10</v>
      </c>
      <c r="S26" s="158" t="s">
        <v>10</v>
      </c>
      <c r="T26" s="158">
        <v>217</v>
      </c>
      <c r="U26" s="158">
        <v>38</v>
      </c>
    </row>
    <row r="27" spans="1:21" ht="11.45" customHeight="1">
      <c r="A27" s="55">
        <f>IF(C27&lt;&gt;"",COUNTA($C$11:C27),"")</f>
        <v>17</v>
      </c>
      <c r="B27" s="143"/>
      <c r="C27" s="74" t="s">
        <v>233</v>
      </c>
      <c r="D27" s="158">
        <v>22618</v>
      </c>
      <c r="E27" s="158">
        <v>869</v>
      </c>
      <c r="F27" s="158">
        <v>425</v>
      </c>
      <c r="G27" s="158">
        <v>2060</v>
      </c>
      <c r="H27" s="158">
        <v>2018</v>
      </c>
      <c r="I27" s="158">
        <v>1972</v>
      </c>
      <c r="J27" s="158">
        <v>1889</v>
      </c>
      <c r="K27" s="158">
        <v>1898</v>
      </c>
      <c r="L27" s="158">
        <v>2023</v>
      </c>
      <c r="M27" s="158">
        <v>2098</v>
      </c>
      <c r="N27" s="158">
        <v>1595</v>
      </c>
      <c r="O27" s="158">
        <v>861</v>
      </c>
      <c r="P27" s="158">
        <v>734</v>
      </c>
      <c r="Q27" s="158">
        <v>641</v>
      </c>
      <c r="R27" s="158">
        <v>541</v>
      </c>
      <c r="S27" s="158" t="s">
        <v>404</v>
      </c>
      <c r="T27" s="158">
        <v>4273</v>
      </c>
      <c r="U27" s="158">
        <v>316</v>
      </c>
    </row>
    <row r="28" spans="1:21" ht="11.45" customHeight="1">
      <c r="A28" s="55">
        <f>IF(C28&lt;&gt;"",COUNTA($C$11:C28),"")</f>
        <v>18</v>
      </c>
      <c r="B28" s="143"/>
      <c r="C28" s="74" t="s">
        <v>35</v>
      </c>
      <c r="D28" s="158">
        <v>11213</v>
      </c>
      <c r="E28" s="158">
        <v>425</v>
      </c>
      <c r="F28" s="158">
        <v>206</v>
      </c>
      <c r="G28" s="158">
        <v>1003</v>
      </c>
      <c r="H28" s="158">
        <v>995</v>
      </c>
      <c r="I28" s="158">
        <v>966</v>
      </c>
      <c r="J28" s="158">
        <v>938</v>
      </c>
      <c r="K28" s="158">
        <v>936</v>
      </c>
      <c r="L28" s="158">
        <v>998</v>
      </c>
      <c r="M28" s="158">
        <v>1006</v>
      </c>
      <c r="N28" s="158">
        <v>844</v>
      </c>
      <c r="O28" s="158">
        <v>407</v>
      </c>
      <c r="P28" s="158">
        <v>437</v>
      </c>
      <c r="Q28" s="158">
        <v>350</v>
      </c>
      <c r="R28" s="158">
        <v>312</v>
      </c>
      <c r="S28" s="158" t="s">
        <v>404</v>
      </c>
      <c r="T28" s="158">
        <v>2107</v>
      </c>
      <c r="U28" s="158">
        <v>127</v>
      </c>
    </row>
    <row r="29" spans="1:21" ht="20.100000000000001" customHeight="1">
      <c r="A29" s="55">
        <f>IF(C29&lt;&gt;"",COUNTA($C$11:C29),"")</f>
        <v>19</v>
      </c>
      <c r="B29" s="146" t="s">
        <v>326</v>
      </c>
      <c r="C29" s="74" t="s">
        <v>106</v>
      </c>
      <c r="D29" s="158">
        <v>955</v>
      </c>
      <c r="E29" s="158">
        <v>46</v>
      </c>
      <c r="F29" s="158">
        <v>19</v>
      </c>
      <c r="G29" s="158">
        <v>89</v>
      </c>
      <c r="H29" s="158">
        <v>89</v>
      </c>
      <c r="I29" s="158">
        <v>82</v>
      </c>
      <c r="J29" s="158">
        <v>85</v>
      </c>
      <c r="K29" s="158">
        <v>89</v>
      </c>
      <c r="L29" s="158">
        <v>95</v>
      </c>
      <c r="M29" s="158">
        <v>95</v>
      </c>
      <c r="N29" s="158">
        <v>45</v>
      </c>
      <c r="O29" s="158">
        <v>45</v>
      </c>
      <c r="P29" s="158" t="s">
        <v>10</v>
      </c>
      <c r="Q29" s="158" t="s">
        <v>10</v>
      </c>
      <c r="R29" s="158" t="s">
        <v>10</v>
      </c>
      <c r="S29" s="158" t="s">
        <v>10</v>
      </c>
      <c r="T29" s="158">
        <v>172</v>
      </c>
      <c r="U29" s="158">
        <v>49</v>
      </c>
    </row>
    <row r="30" spans="1:21" ht="11.45" customHeight="1">
      <c r="A30" s="55">
        <f>IF(C30&lt;&gt;"",COUNTA($C$11:C30),"")</f>
        <v>20</v>
      </c>
      <c r="B30" s="143" t="s">
        <v>327</v>
      </c>
      <c r="C30" s="74" t="s">
        <v>233</v>
      </c>
      <c r="D30" s="158">
        <v>21688</v>
      </c>
      <c r="E30" s="158">
        <v>850</v>
      </c>
      <c r="F30" s="158">
        <v>379</v>
      </c>
      <c r="G30" s="158">
        <v>1850</v>
      </c>
      <c r="H30" s="158">
        <v>1801</v>
      </c>
      <c r="I30" s="158">
        <v>1906</v>
      </c>
      <c r="J30" s="158">
        <v>1978</v>
      </c>
      <c r="K30" s="158">
        <v>2054</v>
      </c>
      <c r="L30" s="158">
        <v>2100</v>
      </c>
      <c r="M30" s="158">
        <v>2156</v>
      </c>
      <c r="N30" s="158">
        <v>1662</v>
      </c>
      <c r="O30" s="158">
        <v>958</v>
      </c>
      <c r="P30" s="158">
        <v>704</v>
      </c>
      <c r="Q30" s="158">
        <v>662</v>
      </c>
      <c r="R30" s="158">
        <v>526</v>
      </c>
      <c r="S30" s="158" t="s">
        <v>404</v>
      </c>
      <c r="T30" s="158">
        <v>3364</v>
      </c>
      <c r="U30" s="158">
        <v>400</v>
      </c>
    </row>
    <row r="31" spans="1:21" ht="11.45" customHeight="1">
      <c r="A31" s="55">
        <f>IF(C31&lt;&gt;"",COUNTA($C$11:C31),"")</f>
        <v>21</v>
      </c>
      <c r="B31" s="143"/>
      <c r="C31" s="74" t="s">
        <v>35</v>
      </c>
      <c r="D31" s="158">
        <v>10810</v>
      </c>
      <c r="E31" s="158">
        <v>432</v>
      </c>
      <c r="F31" s="158">
        <v>184</v>
      </c>
      <c r="G31" s="158">
        <v>904</v>
      </c>
      <c r="H31" s="158">
        <v>867</v>
      </c>
      <c r="I31" s="158">
        <v>984</v>
      </c>
      <c r="J31" s="158">
        <v>974</v>
      </c>
      <c r="K31" s="158">
        <v>933</v>
      </c>
      <c r="L31" s="158">
        <v>1039</v>
      </c>
      <c r="M31" s="158">
        <v>1137</v>
      </c>
      <c r="N31" s="158">
        <v>877</v>
      </c>
      <c r="O31" s="158">
        <v>475</v>
      </c>
      <c r="P31" s="158">
        <v>402</v>
      </c>
      <c r="Q31" s="158">
        <v>366</v>
      </c>
      <c r="R31" s="158">
        <v>306</v>
      </c>
      <c r="S31" s="158" t="s">
        <v>404</v>
      </c>
      <c r="T31" s="158">
        <v>1651</v>
      </c>
      <c r="U31" s="158">
        <v>156</v>
      </c>
    </row>
    <row r="32" spans="1:21" ht="11.45" customHeight="1">
      <c r="A32" s="55">
        <f>IF(C32&lt;&gt;"",COUNTA($C$11:C32),"")</f>
        <v>22</v>
      </c>
      <c r="B32" s="147" t="s">
        <v>324</v>
      </c>
      <c r="C32" s="74" t="s">
        <v>106</v>
      </c>
      <c r="D32" s="158">
        <v>244</v>
      </c>
      <c r="E32" s="158">
        <v>9</v>
      </c>
      <c r="F32" s="158">
        <v>6</v>
      </c>
      <c r="G32" s="158">
        <v>20</v>
      </c>
      <c r="H32" s="158">
        <v>21</v>
      </c>
      <c r="I32" s="158">
        <v>22</v>
      </c>
      <c r="J32" s="158">
        <v>22</v>
      </c>
      <c r="K32" s="158">
        <v>24</v>
      </c>
      <c r="L32" s="158">
        <v>27</v>
      </c>
      <c r="M32" s="158">
        <v>26</v>
      </c>
      <c r="N32" s="158">
        <v>11</v>
      </c>
      <c r="O32" s="158">
        <v>11</v>
      </c>
      <c r="P32" s="158" t="s">
        <v>10</v>
      </c>
      <c r="Q32" s="158" t="s">
        <v>10</v>
      </c>
      <c r="R32" s="158" t="s">
        <v>10</v>
      </c>
      <c r="S32" s="158" t="s">
        <v>10</v>
      </c>
      <c r="T32" s="158">
        <v>43</v>
      </c>
      <c r="U32" s="158">
        <v>13</v>
      </c>
    </row>
    <row r="33" spans="1:21" ht="11.45" customHeight="1">
      <c r="A33" s="55">
        <f>IF(C33&lt;&gt;"",COUNTA($C$11:C33),"")</f>
        <v>23</v>
      </c>
      <c r="B33" s="148" t="s">
        <v>328</v>
      </c>
      <c r="C33" s="74" t="s">
        <v>233</v>
      </c>
      <c r="D33" s="158">
        <v>6187</v>
      </c>
      <c r="E33" s="158">
        <v>184</v>
      </c>
      <c r="F33" s="158">
        <v>137</v>
      </c>
      <c r="G33" s="158">
        <v>464</v>
      </c>
      <c r="H33" s="158">
        <v>483</v>
      </c>
      <c r="I33" s="158">
        <v>561</v>
      </c>
      <c r="J33" s="158">
        <v>556</v>
      </c>
      <c r="K33" s="158">
        <v>563</v>
      </c>
      <c r="L33" s="158">
        <v>625</v>
      </c>
      <c r="M33" s="158">
        <v>637</v>
      </c>
      <c r="N33" s="158">
        <v>471</v>
      </c>
      <c r="O33" s="158">
        <v>237</v>
      </c>
      <c r="P33" s="158">
        <v>234</v>
      </c>
      <c r="Q33" s="158">
        <v>243</v>
      </c>
      <c r="R33" s="158">
        <v>207</v>
      </c>
      <c r="S33" s="158" t="s">
        <v>404</v>
      </c>
      <c r="T33" s="158">
        <v>947</v>
      </c>
      <c r="U33" s="158">
        <v>109</v>
      </c>
    </row>
    <row r="34" spans="1:21" ht="11.45" customHeight="1">
      <c r="A34" s="55">
        <f>IF(C34&lt;&gt;"",COUNTA($C$11:C34),"")</f>
        <v>24</v>
      </c>
      <c r="B34" s="143"/>
      <c r="C34" s="74" t="s">
        <v>35</v>
      </c>
      <c r="D34" s="158">
        <v>3076</v>
      </c>
      <c r="E34" s="158">
        <v>104</v>
      </c>
      <c r="F34" s="158">
        <v>75</v>
      </c>
      <c r="G34" s="158">
        <v>210</v>
      </c>
      <c r="H34" s="158">
        <v>221</v>
      </c>
      <c r="I34" s="158">
        <v>284</v>
      </c>
      <c r="J34" s="158">
        <v>255</v>
      </c>
      <c r="K34" s="158">
        <v>263</v>
      </c>
      <c r="L34" s="158">
        <v>309</v>
      </c>
      <c r="M34" s="158">
        <v>348</v>
      </c>
      <c r="N34" s="158">
        <v>253</v>
      </c>
      <c r="O34" s="158">
        <v>119</v>
      </c>
      <c r="P34" s="158">
        <v>134</v>
      </c>
      <c r="Q34" s="158">
        <v>137</v>
      </c>
      <c r="R34" s="158">
        <v>112</v>
      </c>
      <c r="S34" s="158" t="s">
        <v>404</v>
      </c>
      <c r="T34" s="158">
        <v>458</v>
      </c>
      <c r="U34" s="158">
        <v>47</v>
      </c>
    </row>
    <row r="35" spans="1:21" ht="20.100000000000001" customHeight="1">
      <c r="A35" s="55">
        <f>IF(C35&lt;&gt;"",COUNTA($C$11:C35),"")</f>
        <v>25</v>
      </c>
      <c r="B35" s="146" t="s">
        <v>329</v>
      </c>
      <c r="C35" s="74" t="s">
        <v>106</v>
      </c>
      <c r="D35" s="158">
        <v>742</v>
      </c>
      <c r="E35" s="158">
        <v>36</v>
      </c>
      <c r="F35" s="158">
        <v>20</v>
      </c>
      <c r="G35" s="158">
        <v>74</v>
      </c>
      <c r="H35" s="158">
        <v>73</v>
      </c>
      <c r="I35" s="158">
        <v>71</v>
      </c>
      <c r="J35" s="158">
        <v>67</v>
      </c>
      <c r="K35" s="158">
        <v>72</v>
      </c>
      <c r="L35" s="158">
        <v>74</v>
      </c>
      <c r="M35" s="158">
        <v>74</v>
      </c>
      <c r="N35" s="158">
        <v>31</v>
      </c>
      <c r="O35" s="158">
        <v>31</v>
      </c>
      <c r="P35" s="158" t="s">
        <v>10</v>
      </c>
      <c r="Q35" s="158" t="s">
        <v>10</v>
      </c>
      <c r="R35" s="158" t="s">
        <v>10</v>
      </c>
      <c r="S35" s="158" t="s">
        <v>10</v>
      </c>
      <c r="T35" s="158">
        <v>118</v>
      </c>
      <c r="U35" s="158">
        <v>32</v>
      </c>
    </row>
    <row r="36" spans="1:21" ht="11.45" customHeight="1">
      <c r="A36" s="55">
        <f>IF(C36&lt;&gt;"",COUNTA($C$11:C36),"")</f>
        <v>26</v>
      </c>
      <c r="B36" s="143" t="s">
        <v>330</v>
      </c>
      <c r="C36" s="74" t="s">
        <v>233</v>
      </c>
      <c r="D36" s="158">
        <v>15996</v>
      </c>
      <c r="E36" s="158">
        <v>664</v>
      </c>
      <c r="F36" s="158">
        <v>325</v>
      </c>
      <c r="G36" s="158">
        <v>1500</v>
      </c>
      <c r="H36" s="158">
        <v>1471</v>
      </c>
      <c r="I36" s="158">
        <v>1461</v>
      </c>
      <c r="J36" s="158">
        <v>1411</v>
      </c>
      <c r="K36" s="158">
        <v>1499</v>
      </c>
      <c r="L36" s="158">
        <v>1511</v>
      </c>
      <c r="M36" s="158">
        <v>1493</v>
      </c>
      <c r="N36" s="158">
        <v>1109</v>
      </c>
      <c r="O36" s="158">
        <v>560</v>
      </c>
      <c r="P36" s="158">
        <v>549</v>
      </c>
      <c r="Q36" s="158">
        <v>521</v>
      </c>
      <c r="R36" s="158">
        <v>449</v>
      </c>
      <c r="S36" s="158" t="s">
        <v>404</v>
      </c>
      <c r="T36" s="158">
        <v>2330</v>
      </c>
      <c r="U36" s="158">
        <v>252</v>
      </c>
    </row>
    <row r="37" spans="1:21" ht="11.45" customHeight="1">
      <c r="A37" s="55">
        <f>IF(C37&lt;&gt;"",COUNTA($C$11:C37),"")</f>
        <v>27</v>
      </c>
      <c r="B37" s="143"/>
      <c r="C37" s="74" t="s">
        <v>35</v>
      </c>
      <c r="D37" s="158">
        <v>7730</v>
      </c>
      <c r="E37" s="158">
        <v>303</v>
      </c>
      <c r="F37" s="158">
        <v>155</v>
      </c>
      <c r="G37" s="158">
        <v>740</v>
      </c>
      <c r="H37" s="158">
        <v>712</v>
      </c>
      <c r="I37" s="158">
        <v>698</v>
      </c>
      <c r="J37" s="158">
        <v>703</v>
      </c>
      <c r="K37" s="158">
        <v>695</v>
      </c>
      <c r="L37" s="158">
        <v>709</v>
      </c>
      <c r="M37" s="158">
        <v>756</v>
      </c>
      <c r="N37" s="158">
        <v>540</v>
      </c>
      <c r="O37" s="158">
        <v>264</v>
      </c>
      <c r="P37" s="158">
        <v>276</v>
      </c>
      <c r="Q37" s="158">
        <v>286</v>
      </c>
      <c r="R37" s="158">
        <v>243</v>
      </c>
      <c r="S37" s="158" t="s">
        <v>404</v>
      </c>
      <c r="T37" s="158">
        <v>1085</v>
      </c>
      <c r="U37" s="158">
        <v>105</v>
      </c>
    </row>
    <row r="38" spans="1:21" ht="11.45" customHeight="1">
      <c r="A38" s="55">
        <f>IF(C38&lt;&gt;"",COUNTA($C$11:C38),"")</f>
        <v>28</v>
      </c>
      <c r="B38" s="147" t="s">
        <v>324</v>
      </c>
      <c r="C38" s="74" t="s">
        <v>106</v>
      </c>
      <c r="D38" s="158">
        <v>182</v>
      </c>
      <c r="E38" s="158">
        <v>7</v>
      </c>
      <c r="F38" s="158">
        <v>3</v>
      </c>
      <c r="G38" s="158">
        <v>19</v>
      </c>
      <c r="H38" s="158">
        <v>17</v>
      </c>
      <c r="I38" s="158">
        <v>18</v>
      </c>
      <c r="J38" s="158">
        <v>14</v>
      </c>
      <c r="K38" s="158">
        <v>18</v>
      </c>
      <c r="L38" s="158">
        <v>18</v>
      </c>
      <c r="M38" s="158">
        <v>19</v>
      </c>
      <c r="N38" s="158">
        <v>6</v>
      </c>
      <c r="O38" s="158">
        <v>6</v>
      </c>
      <c r="P38" s="158" t="s">
        <v>10</v>
      </c>
      <c r="Q38" s="158" t="s">
        <v>10</v>
      </c>
      <c r="R38" s="158" t="s">
        <v>10</v>
      </c>
      <c r="S38" s="158" t="s">
        <v>10</v>
      </c>
      <c r="T38" s="158">
        <v>32</v>
      </c>
      <c r="U38" s="158">
        <v>11</v>
      </c>
    </row>
    <row r="39" spans="1:21" ht="11.45" customHeight="1">
      <c r="A39" s="55">
        <f>IF(C39&lt;&gt;"",COUNTA($C$11:C39),"")</f>
        <v>29</v>
      </c>
      <c r="B39" s="148" t="s">
        <v>331</v>
      </c>
      <c r="C39" s="74" t="s">
        <v>233</v>
      </c>
      <c r="D39" s="158">
        <v>4278</v>
      </c>
      <c r="E39" s="158">
        <v>115</v>
      </c>
      <c r="F39" s="158">
        <v>52</v>
      </c>
      <c r="G39" s="158">
        <v>385</v>
      </c>
      <c r="H39" s="158">
        <v>382</v>
      </c>
      <c r="I39" s="158">
        <v>392</v>
      </c>
      <c r="J39" s="158">
        <v>340</v>
      </c>
      <c r="K39" s="158">
        <v>388</v>
      </c>
      <c r="L39" s="158">
        <v>406</v>
      </c>
      <c r="M39" s="158">
        <v>388</v>
      </c>
      <c r="N39" s="158">
        <v>290</v>
      </c>
      <c r="O39" s="158">
        <v>115</v>
      </c>
      <c r="P39" s="158">
        <v>175</v>
      </c>
      <c r="Q39" s="158">
        <v>183</v>
      </c>
      <c r="R39" s="158">
        <v>165</v>
      </c>
      <c r="S39" s="158" t="s">
        <v>404</v>
      </c>
      <c r="T39" s="158">
        <v>694</v>
      </c>
      <c r="U39" s="158">
        <v>98</v>
      </c>
    </row>
    <row r="40" spans="1:21" ht="11.45" customHeight="1">
      <c r="A40" s="55">
        <f>IF(C40&lt;&gt;"",COUNTA($C$11:C40),"")</f>
        <v>30</v>
      </c>
      <c r="B40" s="143"/>
      <c r="C40" s="74" t="s">
        <v>35</v>
      </c>
      <c r="D40" s="158">
        <v>2073</v>
      </c>
      <c r="E40" s="158">
        <v>57</v>
      </c>
      <c r="F40" s="158">
        <v>27</v>
      </c>
      <c r="G40" s="158">
        <v>180</v>
      </c>
      <c r="H40" s="158">
        <v>171</v>
      </c>
      <c r="I40" s="158">
        <v>209</v>
      </c>
      <c r="J40" s="158">
        <v>167</v>
      </c>
      <c r="K40" s="158">
        <v>191</v>
      </c>
      <c r="L40" s="158">
        <v>183</v>
      </c>
      <c r="M40" s="158">
        <v>197</v>
      </c>
      <c r="N40" s="158">
        <v>137</v>
      </c>
      <c r="O40" s="158">
        <v>54</v>
      </c>
      <c r="P40" s="158">
        <v>83</v>
      </c>
      <c r="Q40" s="158">
        <v>95</v>
      </c>
      <c r="R40" s="158">
        <v>89</v>
      </c>
      <c r="S40" s="158" t="s">
        <v>404</v>
      </c>
      <c r="T40" s="158">
        <v>330</v>
      </c>
      <c r="U40" s="158">
        <v>40</v>
      </c>
    </row>
    <row r="41" spans="1:21" ht="20.100000000000001" customHeight="1">
      <c r="A41" s="55">
        <f>IF(C41&lt;&gt;"",COUNTA($C$11:C41),"")</f>
        <v>31</v>
      </c>
      <c r="B41" s="146" t="s">
        <v>326</v>
      </c>
      <c r="C41" s="74" t="s">
        <v>106</v>
      </c>
      <c r="D41" s="158">
        <v>1071</v>
      </c>
      <c r="E41" s="158">
        <v>47</v>
      </c>
      <c r="F41" s="158">
        <v>28</v>
      </c>
      <c r="G41" s="158">
        <v>99</v>
      </c>
      <c r="H41" s="158">
        <v>97</v>
      </c>
      <c r="I41" s="158">
        <v>92</v>
      </c>
      <c r="J41" s="158">
        <v>97</v>
      </c>
      <c r="K41" s="158">
        <v>104</v>
      </c>
      <c r="L41" s="158">
        <v>110</v>
      </c>
      <c r="M41" s="158">
        <v>104</v>
      </c>
      <c r="N41" s="158">
        <v>44</v>
      </c>
      <c r="O41" s="158">
        <v>44</v>
      </c>
      <c r="P41" s="158" t="s">
        <v>10</v>
      </c>
      <c r="Q41" s="158" t="s">
        <v>10</v>
      </c>
      <c r="R41" s="158" t="s">
        <v>10</v>
      </c>
      <c r="S41" s="158" t="s">
        <v>10</v>
      </c>
      <c r="T41" s="158">
        <v>196</v>
      </c>
      <c r="U41" s="158">
        <v>53</v>
      </c>
    </row>
    <row r="42" spans="1:21" ht="11.45" customHeight="1">
      <c r="A42" s="55">
        <f>IF(C42&lt;&gt;"",COUNTA($C$11:C42),"")</f>
        <v>32</v>
      </c>
      <c r="B42" s="143" t="s">
        <v>332</v>
      </c>
      <c r="C42" s="74" t="s">
        <v>233</v>
      </c>
      <c r="D42" s="158">
        <v>23195</v>
      </c>
      <c r="E42" s="158">
        <v>846</v>
      </c>
      <c r="F42" s="158">
        <v>527</v>
      </c>
      <c r="G42" s="158">
        <v>1991</v>
      </c>
      <c r="H42" s="158">
        <v>1934</v>
      </c>
      <c r="I42" s="158">
        <v>1941</v>
      </c>
      <c r="J42" s="158">
        <v>2065</v>
      </c>
      <c r="K42" s="158">
        <v>2147</v>
      </c>
      <c r="L42" s="158">
        <v>2161</v>
      </c>
      <c r="M42" s="158">
        <v>2120</v>
      </c>
      <c r="N42" s="158">
        <v>1698</v>
      </c>
      <c r="O42" s="158">
        <v>858</v>
      </c>
      <c r="P42" s="158">
        <v>840</v>
      </c>
      <c r="Q42" s="158">
        <v>832</v>
      </c>
      <c r="R42" s="158">
        <v>658</v>
      </c>
      <c r="S42" s="158">
        <v>13</v>
      </c>
      <c r="T42" s="158">
        <v>3791</v>
      </c>
      <c r="U42" s="158">
        <v>471</v>
      </c>
    </row>
    <row r="43" spans="1:21" ht="11.45" customHeight="1">
      <c r="A43" s="55">
        <f>IF(C43&lt;&gt;"",COUNTA($C$11:C43),"")</f>
        <v>33</v>
      </c>
      <c r="B43" s="143"/>
      <c r="C43" s="74" t="s">
        <v>35</v>
      </c>
      <c r="D43" s="158">
        <v>11375</v>
      </c>
      <c r="E43" s="158">
        <v>431</v>
      </c>
      <c r="F43" s="158">
        <v>258</v>
      </c>
      <c r="G43" s="158">
        <v>979</v>
      </c>
      <c r="H43" s="158">
        <v>943</v>
      </c>
      <c r="I43" s="158">
        <v>971</v>
      </c>
      <c r="J43" s="158">
        <v>1003</v>
      </c>
      <c r="K43" s="158">
        <v>1105</v>
      </c>
      <c r="L43" s="158">
        <v>1052</v>
      </c>
      <c r="M43" s="158">
        <v>1027</v>
      </c>
      <c r="N43" s="158">
        <v>859</v>
      </c>
      <c r="O43" s="158">
        <v>390</v>
      </c>
      <c r="P43" s="158">
        <v>469</v>
      </c>
      <c r="Q43" s="158">
        <v>458</v>
      </c>
      <c r="R43" s="158">
        <v>346</v>
      </c>
      <c r="S43" s="158">
        <v>6</v>
      </c>
      <c r="T43" s="158">
        <v>1781</v>
      </c>
      <c r="U43" s="158">
        <v>156</v>
      </c>
    </row>
    <row r="44" spans="1:21" ht="11.45" customHeight="1">
      <c r="A44" s="55">
        <f>IF(C44&lt;&gt;"",COUNTA($C$11:C44),"")</f>
        <v>34</v>
      </c>
      <c r="B44" s="147" t="s">
        <v>324</v>
      </c>
      <c r="C44" s="74" t="s">
        <v>106</v>
      </c>
      <c r="D44" s="158">
        <v>286</v>
      </c>
      <c r="E44" s="158">
        <v>19</v>
      </c>
      <c r="F44" s="158">
        <v>11</v>
      </c>
      <c r="G44" s="158">
        <v>23</v>
      </c>
      <c r="H44" s="158">
        <v>24</v>
      </c>
      <c r="I44" s="158">
        <v>25</v>
      </c>
      <c r="J44" s="158">
        <v>24</v>
      </c>
      <c r="K44" s="158">
        <v>29</v>
      </c>
      <c r="L44" s="158">
        <v>30</v>
      </c>
      <c r="M44" s="158">
        <v>31</v>
      </c>
      <c r="N44" s="158">
        <v>11</v>
      </c>
      <c r="O44" s="158">
        <v>11</v>
      </c>
      <c r="P44" s="158" t="s">
        <v>10</v>
      </c>
      <c r="Q44" s="158" t="s">
        <v>10</v>
      </c>
      <c r="R44" s="158" t="s">
        <v>10</v>
      </c>
      <c r="S44" s="158" t="s">
        <v>10</v>
      </c>
      <c r="T44" s="158">
        <v>49</v>
      </c>
      <c r="U44" s="158">
        <v>10</v>
      </c>
    </row>
    <row r="45" spans="1:21" ht="11.45" customHeight="1">
      <c r="A45" s="55">
        <f>IF(C45&lt;&gt;"",COUNTA($C$11:C45),"")</f>
        <v>35</v>
      </c>
      <c r="B45" s="148" t="s">
        <v>332</v>
      </c>
      <c r="C45" s="74" t="s">
        <v>233</v>
      </c>
      <c r="D45" s="158">
        <v>7000</v>
      </c>
      <c r="E45" s="158">
        <v>388</v>
      </c>
      <c r="F45" s="158">
        <v>224</v>
      </c>
      <c r="G45" s="158">
        <v>513</v>
      </c>
      <c r="H45" s="158">
        <v>529</v>
      </c>
      <c r="I45" s="158">
        <v>531</v>
      </c>
      <c r="J45" s="158">
        <v>524</v>
      </c>
      <c r="K45" s="158">
        <v>619</v>
      </c>
      <c r="L45" s="158">
        <v>635</v>
      </c>
      <c r="M45" s="158">
        <v>667</v>
      </c>
      <c r="N45" s="158">
        <v>526</v>
      </c>
      <c r="O45" s="158">
        <v>206</v>
      </c>
      <c r="P45" s="158">
        <v>320</v>
      </c>
      <c r="Q45" s="158">
        <v>355</v>
      </c>
      <c r="R45" s="158">
        <v>301</v>
      </c>
      <c r="S45" s="158">
        <v>13</v>
      </c>
      <c r="T45" s="158">
        <v>1039</v>
      </c>
      <c r="U45" s="158">
        <v>136</v>
      </c>
    </row>
    <row r="46" spans="1:21" ht="11.45" customHeight="1">
      <c r="A46" s="55">
        <f>IF(C46&lt;&gt;"",COUNTA($C$11:C46),"")</f>
        <v>36</v>
      </c>
      <c r="B46" s="143"/>
      <c r="C46" s="74" t="s">
        <v>35</v>
      </c>
      <c r="D46" s="158">
        <v>3371</v>
      </c>
      <c r="E46" s="158">
        <v>191</v>
      </c>
      <c r="F46" s="158">
        <v>111</v>
      </c>
      <c r="G46" s="158">
        <v>242</v>
      </c>
      <c r="H46" s="158">
        <v>257</v>
      </c>
      <c r="I46" s="158">
        <v>269</v>
      </c>
      <c r="J46" s="158">
        <v>243</v>
      </c>
      <c r="K46" s="158">
        <v>329</v>
      </c>
      <c r="L46" s="158">
        <v>301</v>
      </c>
      <c r="M46" s="158">
        <v>312</v>
      </c>
      <c r="N46" s="158">
        <v>259</v>
      </c>
      <c r="O46" s="158">
        <v>92</v>
      </c>
      <c r="P46" s="158">
        <v>167</v>
      </c>
      <c r="Q46" s="158">
        <v>203</v>
      </c>
      <c r="R46" s="158">
        <v>144</v>
      </c>
      <c r="S46" s="158">
        <v>6</v>
      </c>
      <c r="T46" s="158">
        <v>464</v>
      </c>
      <c r="U46" s="158">
        <v>40</v>
      </c>
    </row>
    <row r="47" spans="1:21" ht="20.100000000000001" customHeight="1">
      <c r="A47" s="55">
        <f>IF(C47&lt;&gt;"",COUNTA($C$11:C47),"")</f>
        <v>37</v>
      </c>
      <c r="B47" s="146" t="s">
        <v>333</v>
      </c>
      <c r="C47" s="74" t="s">
        <v>106</v>
      </c>
      <c r="D47" s="158">
        <v>947</v>
      </c>
      <c r="E47" s="158">
        <v>40</v>
      </c>
      <c r="F47" s="158">
        <v>24</v>
      </c>
      <c r="G47" s="158">
        <v>94</v>
      </c>
      <c r="H47" s="158">
        <v>91</v>
      </c>
      <c r="I47" s="158">
        <v>82</v>
      </c>
      <c r="J47" s="158">
        <v>80</v>
      </c>
      <c r="K47" s="158">
        <v>90</v>
      </c>
      <c r="L47" s="158">
        <v>89</v>
      </c>
      <c r="M47" s="158">
        <v>89</v>
      </c>
      <c r="N47" s="158">
        <v>42</v>
      </c>
      <c r="O47" s="158">
        <v>42</v>
      </c>
      <c r="P47" s="158" t="s">
        <v>10</v>
      </c>
      <c r="Q47" s="158" t="s">
        <v>10</v>
      </c>
      <c r="R47" s="158" t="s">
        <v>10</v>
      </c>
      <c r="S47" s="158" t="s">
        <v>10</v>
      </c>
      <c r="T47" s="158">
        <v>176</v>
      </c>
      <c r="U47" s="158">
        <v>50</v>
      </c>
    </row>
    <row r="48" spans="1:21" ht="11.45" customHeight="1">
      <c r="A48" s="55">
        <f>IF(C48&lt;&gt;"",COUNTA($C$11:C48),"")</f>
        <v>38</v>
      </c>
      <c r="B48" s="143" t="s">
        <v>334</v>
      </c>
      <c r="C48" s="74" t="s">
        <v>233</v>
      </c>
      <c r="D48" s="158">
        <v>20975</v>
      </c>
      <c r="E48" s="158">
        <v>783</v>
      </c>
      <c r="F48" s="158">
        <v>436</v>
      </c>
      <c r="G48" s="158">
        <v>1866</v>
      </c>
      <c r="H48" s="158">
        <v>1881</v>
      </c>
      <c r="I48" s="158">
        <v>1897</v>
      </c>
      <c r="J48" s="158">
        <v>1814</v>
      </c>
      <c r="K48" s="158">
        <v>1889</v>
      </c>
      <c r="L48" s="158">
        <v>1888</v>
      </c>
      <c r="M48" s="158">
        <v>1927</v>
      </c>
      <c r="N48" s="158">
        <v>1458</v>
      </c>
      <c r="O48" s="158">
        <v>799</v>
      </c>
      <c r="P48" s="158">
        <v>659</v>
      </c>
      <c r="Q48" s="158">
        <v>621</v>
      </c>
      <c r="R48" s="158">
        <v>510</v>
      </c>
      <c r="S48" s="158" t="s">
        <v>404</v>
      </c>
      <c r="T48" s="158">
        <v>3603</v>
      </c>
      <c r="U48" s="158">
        <v>402</v>
      </c>
    </row>
    <row r="49" spans="1:21" ht="11.45" customHeight="1">
      <c r="A49" s="55">
        <f>IF(C49&lt;&gt;"",COUNTA($C$11:C49),"")</f>
        <v>39</v>
      </c>
      <c r="B49" s="143"/>
      <c r="C49" s="74" t="s">
        <v>35</v>
      </c>
      <c r="D49" s="158">
        <v>10402</v>
      </c>
      <c r="E49" s="158">
        <v>388</v>
      </c>
      <c r="F49" s="158">
        <v>212</v>
      </c>
      <c r="G49" s="158">
        <v>902</v>
      </c>
      <c r="H49" s="158">
        <v>956</v>
      </c>
      <c r="I49" s="158">
        <v>931</v>
      </c>
      <c r="J49" s="158">
        <v>867</v>
      </c>
      <c r="K49" s="158">
        <v>925</v>
      </c>
      <c r="L49" s="158">
        <v>935</v>
      </c>
      <c r="M49" s="158">
        <v>948</v>
      </c>
      <c r="N49" s="158">
        <v>766</v>
      </c>
      <c r="O49" s="158">
        <v>398</v>
      </c>
      <c r="P49" s="158">
        <v>368</v>
      </c>
      <c r="Q49" s="158">
        <v>358</v>
      </c>
      <c r="R49" s="158">
        <v>314</v>
      </c>
      <c r="S49" s="158" t="s">
        <v>404</v>
      </c>
      <c r="T49" s="158">
        <v>1740</v>
      </c>
      <c r="U49" s="158">
        <v>160</v>
      </c>
    </row>
    <row r="50" spans="1:21" ht="11.45" customHeight="1">
      <c r="A50" s="151"/>
      <c r="B50" s="88"/>
      <c r="D50" s="149"/>
      <c r="E50" s="149"/>
      <c r="F50" s="149"/>
      <c r="G50" s="149"/>
      <c r="H50" s="149" t="s">
        <v>132</v>
      </c>
      <c r="I50" s="149"/>
      <c r="J50" s="149"/>
      <c r="K50" s="149"/>
      <c r="L50" s="100"/>
      <c r="M50" s="100"/>
      <c r="N50" s="100"/>
      <c r="O50" s="100"/>
      <c r="P50" s="100"/>
      <c r="Q50" s="100"/>
      <c r="R50" s="100"/>
      <c r="S50" s="100"/>
      <c r="T50" s="100"/>
      <c r="U50" s="100"/>
    </row>
  </sheetData>
  <mergeCells count="30">
    <mergeCell ref="A1:C1"/>
    <mergeCell ref="D1:L1"/>
    <mergeCell ref="M1:U1"/>
    <mergeCell ref="A2:C2"/>
    <mergeCell ref="D2:L2"/>
    <mergeCell ref="M2:U2"/>
    <mergeCell ref="A3:A8"/>
    <mergeCell ref="B3:B8"/>
    <mergeCell ref="C3:C8"/>
    <mergeCell ref="D3:D8"/>
    <mergeCell ref="E3:L3"/>
    <mergeCell ref="J4:J8"/>
    <mergeCell ref="K4:K8"/>
    <mergeCell ref="L4:L8"/>
    <mergeCell ref="E4:E8"/>
    <mergeCell ref="F4:F8"/>
    <mergeCell ref="G4:G8"/>
    <mergeCell ref="H4:H8"/>
    <mergeCell ref="I4:I8"/>
    <mergeCell ref="U3:U8"/>
    <mergeCell ref="M4:M8"/>
    <mergeCell ref="M3:T3"/>
    <mergeCell ref="N4:N8"/>
    <mergeCell ref="O4:P4"/>
    <mergeCell ref="Q4:Q8"/>
    <mergeCell ref="R4:R8"/>
    <mergeCell ref="S4:S8"/>
    <mergeCell ref="T4:T8"/>
    <mergeCell ref="O5:O8"/>
    <mergeCell ref="P5:P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
    </sheetView>
  </sheetViews>
  <sheetFormatPr baseColWidth="10" defaultColWidth="11.42578125" defaultRowHeight="11.45" customHeight="1"/>
  <cols>
    <col min="1" max="1" width="3.7109375" style="70" customWidth="1"/>
    <col min="2" max="2" width="21.7109375" style="64" customWidth="1"/>
    <col min="3" max="3" width="11.28515625" style="64" customWidth="1"/>
    <col min="4" max="4" width="10.7109375" style="64" customWidth="1"/>
    <col min="5" max="5" width="11.28515625" style="64" customWidth="1"/>
    <col min="6" max="6" width="10.7109375" style="64" customWidth="1"/>
    <col min="7" max="7" width="11.28515625" style="64" customWidth="1"/>
    <col min="8" max="8" width="10.7109375" style="64" customWidth="1"/>
    <col min="9" max="9" width="11.28515625" style="64" customWidth="1"/>
    <col min="10" max="10" width="10.7109375" style="64" customWidth="1"/>
    <col min="11" max="11" width="11.28515625" style="64" customWidth="1"/>
    <col min="12" max="12" width="10.7109375" style="64" customWidth="1"/>
    <col min="13" max="13" width="11.28515625" style="64" customWidth="1"/>
    <col min="14" max="14" width="10.7109375" style="64" customWidth="1"/>
    <col min="15" max="16384" width="11.42578125" style="64"/>
  </cols>
  <sheetData>
    <row r="1" spans="1:14" s="28" customFormat="1" ht="24.95" customHeight="1">
      <c r="A1" s="219" t="s">
        <v>138</v>
      </c>
      <c r="B1" s="220"/>
      <c r="C1" s="223" t="s">
        <v>198</v>
      </c>
      <c r="D1" s="223"/>
      <c r="E1" s="223"/>
      <c r="F1" s="223"/>
      <c r="G1" s="223"/>
      <c r="H1" s="224"/>
      <c r="I1" s="273" t="s">
        <v>198</v>
      </c>
      <c r="J1" s="223"/>
      <c r="K1" s="223"/>
      <c r="L1" s="223"/>
      <c r="M1" s="223"/>
      <c r="N1" s="224"/>
    </row>
    <row r="2" spans="1:14" ht="35.1" customHeight="1">
      <c r="A2" s="221" t="s">
        <v>224</v>
      </c>
      <c r="B2" s="222"/>
      <c r="C2" s="230" t="s">
        <v>541</v>
      </c>
      <c r="D2" s="271"/>
      <c r="E2" s="271"/>
      <c r="F2" s="271"/>
      <c r="G2" s="271"/>
      <c r="H2" s="272"/>
      <c r="I2" s="274" t="s">
        <v>541</v>
      </c>
      <c r="J2" s="271"/>
      <c r="K2" s="271"/>
      <c r="L2" s="271"/>
      <c r="M2" s="271"/>
      <c r="N2" s="272"/>
    </row>
    <row r="3" spans="1:14" ht="11.45" customHeight="1">
      <c r="A3" s="232" t="s">
        <v>142</v>
      </c>
      <c r="B3" s="225" t="s">
        <v>464</v>
      </c>
      <c r="C3" s="225" t="s">
        <v>236</v>
      </c>
      <c r="D3" s="225"/>
      <c r="E3" s="225" t="s">
        <v>127</v>
      </c>
      <c r="F3" s="225"/>
      <c r="G3" s="225" t="s">
        <v>73</v>
      </c>
      <c r="H3" s="239"/>
      <c r="I3" s="232" t="s">
        <v>73</v>
      </c>
      <c r="J3" s="225"/>
      <c r="K3" s="225"/>
      <c r="L3" s="225"/>
      <c r="M3" s="225" t="s">
        <v>234</v>
      </c>
      <c r="N3" s="239"/>
    </row>
    <row r="4" spans="1:14" ht="11.45" customHeight="1">
      <c r="A4" s="232"/>
      <c r="B4" s="225"/>
      <c r="C4" s="225"/>
      <c r="D4" s="225"/>
      <c r="E4" s="225"/>
      <c r="F4" s="225"/>
      <c r="G4" s="225" t="s">
        <v>128</v>
      </c>
      <c r="H4" s="239"/>
      <c r="I4" s="232" t="s">
        <v>129</v>
      </c>
      <c r="J4" s="225"/>
      <c r="K4" s="225" t="s">
        <v>130</v>
      </c>
      <c r="L4" s="225"/>
      <c r="M4" s="225"/>
      <c r="N4" s="239"/>
    </row>
    <row r="5" spans="1:14" ht="11.45" customHeight="1">
      <c r="A5" s="233"/>
      <c r="B5" s="225"/>
      <c r="C5" s="225" t="s">
        <v>34</v>
      </c>
      <c r="D5" s="225" t="s">
        <v>35</v>
      </c>
      <c r="E5" s="225" t="s">
        <v>36</v>
      </c>
      <c r="F5" s="225" t="s">
        <v>35</v>
      </c>
      <c r="G5" s="225" t="s">
        <v>36</v>
      </c>
      <c r="H5" s="239" t="s">
        <v>35</v>
      </c>
      <c r="I5" s="232" t="s">
        <v>36</v>
      </c>
      <c r="J5" s="225" t="s">
        <v>35</v>
      </c>
      <c r="K5" s="225" t="s">
        <v>36</v>
      </c>
      <c r="L5" s="225" t="s">
        <v>35</v>
      </c>
      <c r="M5" s="225" t="s">
        <v>36</v>
      </c>
      <c r="N5" s="239" t="s">
        <v>35</v>
      </c>
    </row>
    <row r="6" spans="1:14" ht="11.45" customHeight="1">
      <c r="A6" s="233"/>
      <c r="B6" s="225"/>
      <c r="C6" s="225"/>
      <c r="D6" s="225"/>
      <c r="E6" s="225"/>
      <c r="F6" s="225"/>
      <c r="G6" s="225"/>
      <c r="H6" s="239"/>
      <c r="I6" s="232"/>
      <c r="J6" s="225"/>
      <c r="K6" s="225"/>
      <c r="L6" s="225"/>
      <c r="M6" s="225"/>
      <c r="N6" s="239"/>
    </row>
    <row r="7" spans="1:14" s="70" customFormat="1" ht="11.45" customHeight="1">
      <c r="A7" s="50">
        <v>1</v>
      </c>
      <c r="B7" s="51">
        <v>2</v>
      </c>
      <c r="C7" s="52">
        <v>3</v>
      </c>
      <c r="D7" s="52">
        <v>4</v>
      </c>
      <c r="E7" s="52">
        <v>5</v>
      </c>
      <c r="F7" s="52">
        <v>6</v>
      </c>
      <c r="G7" s="52">
        <v>7</v>
      </c>
      <c r="H7" s="53">
        <v>8</v>
      </c>
      <c r="I7" s="54">
        <v>9</v>
      </c>
      <c r="J7" s="52">
        <v>10</v>
      </c>
      <c r="K7" s="52">
        <v>11</v>
      </c>
      <c r="L7" s="52">
        <v>12</v>
      </c>
      <c r="M7" s="52">
        <v>13</v>
      </c>
      <c r="N7" s="53">
        <v>14</v>
      </c>
    </row>
    <row r="8" spans="1:14" ht="11.45" customHeight="1">
      <c r="B8" s="71"/>
      <c r="C8" s="171"/>
      <c r="D8" s="171"/>
      <c r="E8" s="171"/>
      <c r="F8" s="171"/>
      <c r="G8" s="171"/>
      <c r="H8" s="171"/>
      <c r="I8" s="171"/>
      <c r="J8" s="171"/>
      <c r="K8" s="171"/>
      <c r="L8" s="171"/>
      <c r="M8" s="171"/>
      <c r="N8" s="171"/>
    </row>
    <row r="9" spans="1:14" ht="11.45" customHeight="1">
      <c r="A9" s="55">
        <f>IF(C9&lt;&gt;"",COUNTA($C9:C$9),"")</f>
        <v>1</v>
      </c>
      <c r="B9" s="135" t="s">
        <v>121</v>
      </c>
      <c r="C9" s="172">
        <v>15405</v>
      </c>
      <c r="D9" s="172">
        <v>7428</v>
      </c>
      <c r="E9" s="172">
        <v>14629</v>
      </c>
      <c r="F9" s="172">
        <v>7181</v>
      </c>
      <c r="G9" s="172">
        <v>285</v>
      </c>
      <c r="H9" s="172">
        <v>176</v>
      </c>
      <c r="I9" s="172">
        <v>13429</v>
      </c>
      <c r="J9" s="172">
        <v>6681</v>
      </c>
      <c r="K9" s="172">
        <v>915</v>
      </c>
      <c r="L9" s="172">
        <v>324</v>
      </c>
      <c r="M9" s="172">
        <v>776</v>
      </c>
      <c r="N9" s="172">
        <v>247</v>
      </c>
    </row>
    <row r="10" spans="1:14" ht="20.100000000000001" customHeight="1">
      <c r="A10" s="55">
        <f>IF(C10&lt;&gt;"",COUNTA($C$9:C10),"")</f>
        <v>2</v>
      </c>
      <c r="B10" s="125" t="s">
        <v>302</v>
      </c>
      <c r="C10" s="171">
        <v>1922</v>
      </c>
      <c r="D10" s="171">
        <v>933</v>
      </c>
      <c r="E10" s="171">
        <v>1830</v>
      </c>
      <c r="F10" s="171">
        <v>906</v>
      </c>
      <c r="G10" s="171">
        <v>45</v>
      </c>
      <c r="H10" s="171">
        <v>27</v>
      </c>
      <c r="I10" s="171">
        <v>1685</v>
      </c>
      <c r="J10" s="171">
        <v>845</v>
      </c>
      <c r="K10" s="171">
        <v>100</v>
      </c>
      <c r="L10" s="171">
        <v>34</v>
      </c>
      <c r="M10" s="171">
        <v>92</v>
      </c>
      <c r="N10" s="171">
        <v>27</v>
      </c>
    </row>
    <row r="11" spans="1:14" ht="15" customHeight="1">
      <c r="A11" s="55">
        <f>IF(C11&lt;&gt;"",COUNTA($C$9:C11),"")</f>
        <v>3</v>
      </c>
      <c r="B11" s="125" t="s">
        <v>303</v>
      </c>
      <c r="C11" s="171">
        <v>1056</v>
      </c>
      <c r="D11" s="171">
        <v>537</v>
      </c>
      <c r="E11" s="171">
        <v>976</v>
      </c>
      <c r="F11" s="171">
        <v>508</v>
      </c>
      <c r="G11" s="171">
        <v>22</v>
      </c>
      <c r="H11" s="171">
        <v>17</v>
      </c>
      <c r="I11" s="171">
        <v>876</v>
      </c>
      <c r="J11" s="171">
        <v>466</v>
      </c>
      <c r="K11" s="171">
        <v>78</v>
      </c>
      <c r="L11" s="171">
        <v>25</v>
      </c>
      <c r="M11" s="171">
        <v>80</v>
      </c>
      <c r="N11" s="171">
        <v>29</v>
      </c>
    </row>
    <row r="12" spans="1:14" ht="20.100000000000001" customHeight="1">
      <c r="A12" s="55">
        <f>IF(C12&lt;&gt;"",COUNTA($C$9:C12),"")</f>
        <v>4</v>
      </c>
      <c r="B12" s="125" t="s">
        <v>304</v>
      </c>
      <c r="C12" s="171">
        <v>2411</v>
      </c>
      <c r="D12" s="171">
        <v>1152</v>
      </c>
      <c r="E12" s="171">
        <v>2303</v>
      </c>
      <c r="F12" s="171">
        <v>1121</v>
      </c>
      <c r="G12" s="171">
        <v>39</v>
      </c>
      <c r="H12" s="171">
        <v>29</v>
      </c>
      <c r="I12" s="171">
        <v>2142</v>
      </c>
      <c r="J12" s="171">
        <v>1052</v>
      </c>
      <c r="K12" s="171">
        <v>122</v>
      </c>
      <c r="L12" s="171">
        <v>40</v>
      </c>
      <c r="M12" s="171">
        <v>108</v>
      </c>
      <c r="N12" s="171">
        <v>31</v>
      </c>
    </row>
    <row r="13" spans="1:14" ht="11.45" customHeight="1">
      <c r="A13" s="55">
        <f>IF(C13&lt;&gt;"",COUNTA($C$9:C13),"")</f>
        <v>5</v>
      </c>
      <c r="B13" s="126" t="s">
        <v>305</v>
      </c>
      <c r="C13" s="171">
        <v>645</v>
      </c>
      <c r="D13" s="171">
        <v>295</v>
      </c>
      <c r="E13" s="171">
        <v>610</v>
      </c>
      <c r="F13" s="171">
        <v>285</v>
      </c>
      <c r="G13" s="171">
        <v>3</v>
      </c>
      <c r="H13" s="171">
        <v>2</v>
      </c>
      <c r="I13" s="171">
        <v>569</v>
      </c>
      <c r="J13" s="171">
        <v>272</v>
      </c>
      <c r="K13" s="171">
        <v>38</v>
      </c>
      <c r="L13" s="171">
        <v>11</v>
      </c>
      <c r="M13" s="171">
        <v>35</v>
      </c>
      <c r="N13" s="171">
        <v>10</v>
      </c>
    </row>
    <row r="14" spans="1:14" ht="15" customHeight="1">
      <c r="A14" s="55">
        <f>IF(C14&lt;&gt;"",COUNTA($C$9:C14),"")</f>
        <v>6</v>
      </c>
      <c r="B14" s="73" t="s">
        <v>306</v>
      </c>
      <c r="C14" s="171">
        <v>2232</v>
      </c>
      <c r="D14" s="171">
        <v>1074</v>
      </c>
      <c r="E14" s="171">
        <v>2108</v>
      </c>
      <c r="F14" s="171">
        <v>1038</v>
      </c>
      <c r="G14" s="171">
        <v>46</v>
      </c>
      <c r="H14" s="171">
        <v>28</v>
      </c>
      <c r="I14" s="171">
        <v>1938</v>
      </c>
      <c r="J14" s="171">
        <v>969</v>
      </c>
      <c r="K14" s="171">
        <v>124</v>
      </c>
      <c r="L14" s="171">
        <v>41</v>
      </c>
      <c r="M14" s="171">
        <v>124</v>
      </c>
      <c r="N14" s="171">
        <v>36</v>
      </c>
    </row>
    <row r="15" spans="1:14" ht="15" customHeight="1">
      <c r="A15" s="55">
        <f>IF(C15&lt;&gt;"",COUNTA($C$9:C15),"")</f>
        <v>7</v>
      </c>
      <c r="B15" s="125" t="s">
        <v>307</v>
      </c>
      <c r="C15" s="171">
        <v>1989</v>
      </c>
      <c r="D15" s="171">
        <v>963</v>
      </c>
      <c r="E15" s="171">
        <v>1909</v>
      </c>
      <c r="F15" s="171">
        <v>936</v>
      </c>
      <c r="G15" s="171">
        <v>31</v>
      </c>
      <c r="H15" s="171">
        <v>17</v>
      </c>
      <c r="I15" s="171">
        <v>1761</v>
      </c>
      <c r="J15" s="171">
        <v>877</v>
      </c>
      <c r="K15" s="171">
        <v>117</v>
      </c>
      <c r="L15" s="171">
        <v>42</v>
      </c>
      <c r="M15" s="171">
        <v>80</v>
      </c>
      <c r="N15" s="171">
        <v>27</v>
      </c>
    </row>
    <row r="16" spans="1:14" ht="11.45" customHeight="1">
      <c r="A16" s="55">
        <f>IF(C16&lt;&gt;"",COUNTA($C$9:C16),"")</f>
        <v>8</v>
      </c>
      <c r="B16" s="126" t="s">
        <v>308</v>
      </c>
      <c r="C16" s="171">
        <v>525</v>
      </c>
      <c r="D16" s="171">
        <v>263</v>
      </c>
      <c r="E16" s="171">
        <v>517</v>
      </c>
      <c r="F16" s="171">
        <v>263</v>
      </c>
      <c r="G16" s="171">
        <v>9</v>
      </c>
      <c r="H16" s="171">
        <v>5</v>
      </c>
      <c r="I16" s="171">
        <v>479</v>
      </c>
      <c r="J16" s="171">
        <v>249</v>
      </c>
      <c r="K16" s="171">
        <v>29</v>
      </c>
      <c r="L16" s="171">
        <v>9</v>
      </c>
      <c r="M16" s="171">
        <v>8</v>
      </c>
      <c r="N16" s="190" t="s">
        <v>404</v>
      </c>
    </row>
    <row r="17" spans="1:14" ht="15" customHeight="1">
      <c r="A17" s="55">
        <f>IF(C17&lt;&gt;"",COUNTA($C$9:C17),"")</f>
        <v>9</v>
      </c>
      <c r="B17" s="125" t="s">
        <v>309</v>
      </c>
      <c r="C17" s="171">
        <v>1495</v>
      </c>
      <c r="D17" s="171">
        <v>679</v>
      </c>
      <c r="E17" s="171">
        <v>1445</v>
      </c>
      <c r="F17" s="171">
        <v>666</v>
      </c>
      <c r="G17" s="171">
        <v>27</v>
      </c>
      <c r="H17" s="171">
        <v>17</v>
      </c>
      <c r="I17" s="171">
        <v>1372</v>
      </c>
      <c r="J17" s="171">
        <v>631</v>
      </c>
      <c r="K17" s="171">
        <v>46</v>
      </c>
      <c r="L17" s="171">
        <v>18</v>
      </c>
      <c r="M17" s="171">
        <v>50</v>
      </c>
      <c r="N17" s="171">
        <v>13</v>
      </c>
    </row>
    <row r="18" spans="1:14" ht="11.45" customHeight="1">
      <c r="A18" s="55">
        <f>IF(C18&lt;&gt;"",COUNTA($C$9:C18),"")</f>
        <v>10</v>
      </c>
      <c r="B18" s="126" t="s">
        <v>310</v>
      </c>
      <c r="C18" s="171">
        <v>372</v>
      </c>
      <c r="D18" s="171">
        <v>178</v>
      </c>
      <c r="E18" s="171">
        <v>357</v>
      </c>
      <c r="F18" s="171">
        <v>176</v>
      </c>
      <c r="G18" s="171">
        <v>7</v>
      </c>
      <c r="H18" s="171">
        <v>4</v>
      </c>
      <c r="I18" s="171">
        <v>340</v>
      </c>
      <c r="J18" s="171">
        <v>168</v>
      </c>
      <c r="K18" s="171">
        <v>10</v>
      </c>
      <c r="L18" s="171">
        <v>4</v>
      </c>
      <c r="M18" s="171">
        <v>15</v>
      </c>
      <c r="N18" s="171">
        <v>2</v>
      </c>
    </row>
    <row r="19" spans="1:14" ht="15" customHeight="1">
      <c r="A19" s="55">
        <f>IF(C19&lt;&gt;"",COUNTA($C$9:C19),"")</f>
        <v>11</v>
      </c>
      <c r="B19" s="125" t="s">
        <v>311</v>
      </c>
      <c r="C19" s="171">
        <v>2171</v>
      </c>
      <c r="D19" s="171">
        <v>1051</v>
      </c>
      <c r="E19" s="171">
        <v>2053</v>
      </c>
      <c r="F19" s="171">
        <v>1010</v>
      </c>
      <c r="G19" s="171">
        <v>44</v>
      </c>
      <c r="H19" s="171">
        <v>27</v>
      </c>
      <c r="I19" s="171">
        <v>1847</v>
      </c>
      <c r="J19" s="171">
        <v>928</v>
      </c>
      <c r="K19" s="171">
        <v>162</v>
      </c>
      <c r="L19" s="171">
        <v>55</v>
      </c>
      <c r="M19" s="171">
        <v>118</v>
      </c>
      <c r="N19" s="171">
        <v>41</v>
      </c>
    </row>
    <row r="20" spans="1:14" ht="11.45" customHeight="1">
      <c r="A20" s="55">
        <f>IF(C20&lt;&gt;"",COUNTA($C$9:C20),"")</f>
        <v>12</v>
      </c>
      <c r="B20" s="126" t="s">
        <v>312</v>
      </c>
      <c r="C20" s="171">
        <v>619</v>
      </c>
      <c r="D20" s="171">
        <v>302</v>
      </c>
      <c r="E20" s="171">
        <v>593</v>
      </c>
      <c r="F20" s="171">
        <v>288</v>
      </c>
      <c r="G20" s="171">
        <v>15</v>
      </c>
      <c r="H20" s="171">
        <v>10</v>
      </c>
      <c r="I20" s="171">
        <v>535</v>
      </c>
      <c r="J20" s="171">
        <v>260</v>
      </c>
      <c r="K20" s="171">
        <v>43</v>
      </c>
      <c r="L20" s="171">
        <v>18</v>
      </c>
      <c r="M20" s="171">
        <v>26</v>
      </c>
      <c r="N20" s="171">
        <v>14</v>
      </c>
    </row>
    <row r="21" spans="1:14" ht="15" customHeight="1">
      <c r="A21" s="55">
        <f>IF(C21&lt;&gt;"",COUNTA($C$9:C21),"")</f>
        <v>13</v>
      </c>
      <c r="B21" s="125" t="s">
        <v>313</v>
      </c>
      <c r="C21" s="171">
        <v>2129</v>
      </c>
      <c r="D21" s="171">
        <v>1039</v>
      </c>
      <c r="E21" s="171">
        <v>2005</v>
      </c>
      <c r="F21" s="171">
        <v>996</v>
      </c>
      <c r="G21" s="171">
        <v>31</v>
      </c>
      <c r="H21" s="171">
        <v>14</v>
      </c>
      <c r="I21" s="171">
        <v>1808</v>
      </c>
      <c r="J21" s="171">
        <v>913</v>
      </c>
      <c r="K21" s="171">
        <v>166</v>
      </c>
      <c r="L21" s="171">
        <v>69</v>
      </c>
      <c r="M21" s="171">
        <v>124</v>
      </c>
      <c r="N21" s="171">
        <v>43</v>
      </c>
    </row>
    <row r="22" spans="1:14" ht="11.45" customHeight="1">
      <c r="B22" s="88"/>
    </row>
    <row r="23" spans="1:14" ht="11.45" customHeight="1">
      <c r="B23" s="88"/>
    </row>
    <row r="25" spans="1:14" ht="11.45" customHeight="1">
      <c r="B25" s="88"/>
    </row>
    <row r="42" spans="2:14" ht="11.45" customHeight="1">
      <c r="B42" s="281"/>
      <c r="C42" s="281"/>
      <c r="D42" s="281"/>
      <c r="E42" s="281"/>
      <c r="F42" s="281"/>
      <c r="G42" s="281"/>
      <c r="H42" s="281"/>
      <c r="I42" s="281"/>
      <c r="J42" s="281"/>
      <c r="K42" s="281"/>
      <c r="L42" s="281"/>
      <c r="M42" s="152"/>
      <c r="N42" s="152"/>
    </row>
  </sheetData>
  <mergeCells count="29">
    <mergeCell ref="M5:M6"/>
    <mergeCell ref="N5:N6"/>
    <mergeCell ref="A3:A6"/>
    <mergeCell ref="B3:B6"/>
    <mergeCell ref="C3:D4"/>
    <mergeCell ref="E3:F4"/>
    <mergeCell ref="G3:H3"/>
    <mergeCell ref="A1:B1"/>
    <mergeCell ref="C1:H1"/>
    <mergeCell ref="I1:N1"/>
    <mergeCell ref="A2:B2"/>
    <mergeCell ref="C2:H2"/>
    <mergeCell ref="I2:N2"/>
    <mergeCell ref="B42:L42"/>
    <mergeCell ref="M3:N4"/>
    <mergeCell ref="G4:H4"/>
    <mergeCell ref="I4:J4"/>
    <mergeCell ref="K4:L4"/>
    <mergeCell ref="C5:C6"/>
    <mergeCell ref="D5:D6"/>
    <mergeCell ref="E5:E6"/>
    <mergeCell ref="F5:F6"/>
    <mergeCell ref="G5:G6"/>
    <mergeCell ref="H5:H6"/>
    <mergeCell ref="I3:L3"/>
    <mergeCell ref="I5:I6"/>
    <mergeCell ref="J5:J6"/>
    <mergeCell ref="K5:K6"/>
    <mergeCell ref="L5:L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zoomScale="140" zoomScaleNormal="140" workbookViewId="0">
      <selection sqref="A1:B1"/>
    </sheetView>
  </sheetViews>
  <sheetFormatPr baseColWidth="10" defaultColWidth="11.42578125" defaultRowHeight="12"/>
  <cols>
    <col min="1" max="1" width="5.7109375" style="32" customWidth="1"/>
    <col min="2" max="2" width="80.7109375" style="23" customWidth="1"/>
    <col min="3" max="16384" width="11.42578125" style="23"/>
  </cols>
  <sheetData>
    <row r="1" spans="1:4" s="153" customFormat="1" ht="39.950000000000003" customHeight="1">
      <c r="A1" s="282" t="s">
        <v>467</v>
      </c>
      <c r="B1" s="282"/>
    </row>
    <row r="2" spans="1:4" ht="11.45" customHeight="1">
      <c r="A2" s="42" t="s">
        <v>143</v>
      </c>
      <c r="B2" s="24" t="s">
        <v>468</v>
      </c>
    </row>
    <row r="3" spans="1:4" ht="8.1" customHeight="1">
      <c r="A3" s="42"/>
      <c r="B3" s="24"/>
    </row>
    <row r="4" spans="1:4" ht="11.45" customHeight="1">
      <c r="A4" s="42" t="s">
        <v>144</v>
      </c>
      <c r="B4" s="24" t="s">
        <v>469</v>
      </c>
    </row>
    <row r="5" spans="1:4" ht="8.1" customHeight="1">
      <c r="A5" s="42"/>
      <c r="B5" s="24"/>
    </row>
    <row r="6" spans="1:4" ht="11.45" customHeight="1">
      <c r="A6" s="42" t="s">
        <v>145</v>
      </c>
      <c r="B6" s="24" t="s">
        <v>470</v>
      </c>
    </row>
    <row r="7" spans="1:4" ht="8.1" customHeight="1">
      <c r="A7" s="42"/>
      <c r="B7" s="24"/>
    </row>
    <row r="8" spans="1:4" ht="11.45" customHeight="1">
      <c r="A8" s="42" t="s">
        <v>146</v>
      </c>
      <c r="B8" s="24" t="s">
        <v>471</v>
      </c>
    </row>
    <row r="9" spans="1:4" ht="8.1" customHeight="1">
      <c r="A9" s="42"/>
      <c r="B9" s="24"/>
    </row>
    <row r="10" spans="1:4" ht="11.45" customHeight="1">
      <c r="A10" s="42" t="s">
        <v>147</v>
      </c>
      <c r="B10" s="24" t="s">
        <v>472</v>
      </c>
    </row>
    <row r="11" spans="1:4" ht="8.1" customHeight="1">
      <c r="A11" s="42"/>
      <c r="B11" s="24"/>
    </row>
    <row r="12" spans="1:4" ht="23.1" customHeight="1">
      <c r="A12" s="42" t="s">
        <v>148</v>
      </c>
      <c r="B12" s="20" t="s">
        <v>473</v>
      </c>
    </row>
    <row r="13" spans="1:4" ht="8.1" customHeight="1">
      <c r="A13" s="42"/>
      <c r="B13" s="20"/>
      <c r="D13" s="43"/>
    </row>
    <row r="14" spans="1:4" ht="11.45" customHeight="1">
      <c r="A14" s="42" t="s">
        <v>149</v>
      </c>
      <c r="B14" s="20" t="s">
        <v>474</v>
      </c>
    </row>
    <row r="15" spans="1:4" ht="8.1" customHeight="1">
      <c r="A15" s="42"/>
      <c r="B15" s="20"/>
    </row>
    <row r="16" spans="1:4" ht="11.45" customHeight="1">
      <c r="A16" s="42" t="s">
        <v>150</v>
      </c>
      <c r="B16" s="20" t="s">
        <v>475</v>
      </c>
    </row>
    <row r="17" spans="1:2" ht="8.1" customHeight="1">
      <c r="A17" s="10"/>
    </row>
    <row r="18" spans="1:2" s="44" customFormat="1" ht="35.450000000000003" customHeight="1">
      <c r="A18" s="42" t="s">
        <v>151</v>
      </c>
      <c r="B18" s="20" t="s">
        <v>476</v>
      </c>
    </row>
    <row r="19" spans="1:2" s="44" customFormat="1" ht="12" customHeight="1">
      <c r="A19" s="45"/>
      <c r="B19" s="154" t="s">
        <v>393</v>
      </c>
    </row>
    <row r="20" spans="1:2" ht="8.1" customHeight="1">
      <c r="A20" s="42"/>
      <c r="B20" s="20"/>
    </row>
    <row r="21" spans="1:2" ht="23.1" customHeight="1">
      <c r="A21" s="42" t="s">
        <v>152</v>
      </c>
      <c r="B21" s="20" t="s">
        <v>477</v>
      </c>
    </row>
    <row r="22" spans="1:2" ht="8.1" customHeight="1">
      <c r="A22" s="10"/>
      <c r="B22" s="20"/>
    </row>
    <row r="23" spans="1:2" ht="12" customHeight="1">
      <c r="A23" s="42" t="s">
        <v>153</v>
      </c>
      <c r="B23" s="20" t="s">
        <v>478</v>
      </c>
    </row>
    <row r="24" spans="1:2" ht="8.1" customHeight="1">
      <c r="A24" s="10"/>
      <c r="B24" s="20"/>
    </row>
    <row r="25" spans="1:2" ht="22.9" customHeight="1">
      <c r="A25" s="42" t="s">
        <v>154</v>
      </c>
      <c r="B25" s="20" t="s">
        <v>486</v>
      </c>
    </row>
    <row r="26" spans="1:2" ht="8.1" customHeight="1">
      <c r="A26" s="10"/>
      <c r="B26" s="20"/>
    </row>
    <row r="27" spans="1:2">
      <c r="A27" s="42" t="s">
        <v>155</v>
      </c>
      <c r="B27" s="20" t="s">
        <v>479</v>
      </c>
    </row>
    <row r="28" spans="1:2" ht="8.1" customHeight="1">
      <c r="A28" s="10"/>
      <c r="B28" s="20"/>
    </row>
    <row r="29" spans="1:2" ht="11.45" customHeight="1">
      <c r="A29" s="42" t="s">
        <v>156</v>
      </c>
      <c r="B29" s="20" t="s">
        <v>480</v>
      </c>
    </row>
    <row r="30" spans="1:2" ht="8.1" customHeight="1">
      <c r="A30" s="10"/>
      <c r="B30" s="20"/>
    </row>
    <row r="31" spans="1:2" ht="11.45" customHeight="1">
      <c r="A31" s="42" t="s">
        <v>157</v>
      </c>
      <c r="B31" s="20" t="s">
        <v>481</v>
      </c>
    </row>
    <row r="32" spans="1:2" ht="8.1" customHeight="1">
      <c r="A32" s="10"/>
      <c r="B32" s="20"/>
    </row>
    <row r="33" spans="1:2" ht="12" customHeight="1">
      <c r="A33" s="42" t="s">
        <v>158</v>
      </c>
      <c r="B33" s="20" t="s">
        <v>487</v>
      </c>
    </row>
    <row r="34" spans="1:2" ht="8.1" customHeight="1">
      <c r="A34" s="10"/>
      <c r="B34" s="20"/>
    </row>
    <row r="35" spans="1:2" ht="11.45" customHeight="1">
      <c r="A35" s="42" t="s">
        <v>217</v>
      </c>
      <c r="B35" s="20" t="s">
        <v>482</v>
      </c>
    </row>
    <row r="36" spans="1:2" ht="8.1" customHeight="1">
      <c r="A36" s="10"/>
      <c r="B36" s="20"/>
    </row>
    <row r="37" spans="1:2" ht="11.45" customHeight="1">
      <c r="A37" s="42" t="s">
        <v>297</v>
      </c>
      <c r="B37" s="20" t="s">
        <v>483</v>
      </c>
    </row>
    <row r="38" spans="1:2" ht="8.1" customHeight="1">
      <c r="A38" s="10"/>
      <c r="B38" s="20"/>
    </row>
    <row r="39" spans="1:2" ht="11.45" customHeight="1">
      <c r="A39" s="42" t="s">
        <v>298</v>
      </c>
      <c r="B39" s="23" t="s">
        <v>484</v>
      </c>
    </row>
    <row r="40" spans="1:2" ht="8.1" customHeight="1">
      <c r="A40" s="10"/>
    </row>
    <row r="41" spans="1:2" s="46" customFormat="1" ht="11.45" customHeight="1">
      <c r="A41" s="42"/>
      <c r="B41" s="23"/>
    </row>
    <row r="42" spans="1:2" ht="11.45" customHeight="1">
      <c r="A42" s="10"/>
    </row>
    <row r="43" spans="1:2" ht="11.45" customHeight="1">
      <c r="A43" s="10"/>
    </row>
    <row r="44" spans="1:2" ht="11.45" customHeight="1">
      <c r="A44" s="10"/>
    </row>
    <row r="45" spans="1:2" ht="11.45" customHeight="1">
      <c r="A45" s="47"/>
    </row>
    <row r="46" spans="1:2" ht="11.45" customHeight="1">
      <c r="A46" s="10"/>
    </row>
    <row r="47" spans="1:2" ht="11.45" customHeight="1">
      <c r="A47" s="48"/>
    </row>
    <row r="48" spans="1:2" ht="11.45" customHeight="1">
      <c r="A48" s="10"/>
    </row>
    <row r="49" spans="1:1" ht="11.45" customHeight="1">
      <c r="A49" s="47"/>
    </row>
    <row r="50" spans="1:1" ht="11.45" customHeight="1">
      <c r="A50" s="10"/>
    </row>
    <row r="51" spans="1:1" ht="11.45" customHeight="1">
      <c r="A51" s="48"/>
    </row>
    <row r="52" spans="1:1" ht="11.45" customHeight="1">
      <c r="A52" s="10"/>
    </row>
    <row r="53" spans="1:1" ht="11.45" customHeight="1">
      <c r="A53" s="10"/>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2" customHeight="1"/>
    <row r="71" ht="12" customHeight="1"/>
    <row r="72" ht="12" customHeight="1"/>
    <row r="73" ht="12" customHeight="1"/>
    <row r="74" ht="12" customHeight="1"/>
    <row r="75" ht="12" customHeight="1"/>
    <row r="76" ht="12" customHeight="1"/>
    <row r="77" ht="12" customHeight="1"/>
  </sheetData>
  <mergeCells count="1">
    <mergeCell ref="A1:B1"/>
  </mergeCells>
  <hyperlinks>
    <hyperlink ref="B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B1131 2024 00&amp;R&amp;"-,Standard"&amp;7&amp;P</oddFooter>
    <evenFooter>&amp;L&amp;"-,Standard"&amp;7&amp;P&amp;R&amp;"-,Standard"&amp;7StatA MV, Statistischer Bericht B1131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5703125" defaultRowHeight="12" customHeight="1"/>
  <cols>
    <col min="1" max="1" width="94.7109375" style="35" customWidth="1"/>
    <col min="2" max="16384" width="11.5703125" style="35"/>
  </cols>
  <sheetData>
    <row r="1" spans="1:1" s="34" customFormat="1" ht="39.950000000000003" customHeight="1">
      <c r="A1" s="33" t="s">
        <v>511</v>
      </c>
    </row>
    <row r="21" spans="1:1" s="34" customFormat="1" ht="30" customHeight="1">
      <c r="A21" s="33" t="s">
        <v>512</v>
      </c>
    </row>
    <row r="62" s="34" customFormat="1" ht="39.950000000000003" customHeight="1"/>
    <row r="124" s="34" customFormat="1" ht="39.950000000000003" customHeight="1"/>
    <row r="186"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rowBreaks count="3" manualBreakCount="3">
    <brk id="61" max="16383" man="1"/>
    <brk id="123" max="16383" man="1"/>
    <brk id="18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style="28" customWidth="1"/>
    <col min="3" max="16384" width="11.42578125" style="28"/>
  </cols>
  <sheetData>
    <row r="1" spans="1:8" ht="60" customHeight="1">
      <c r="A1" s="36" t="s">
        <v>451</v>
      </c>
      <c r="B1" s="36"/>
      <c r="C1" s="36"/>
      <c r="D1" s="36"/>
      <c r="E1" s="36"/>
      <c r="F1" s="36"/>
      <c r="G1" s="36"/>
      <c r="H1" s="36"/>
    </row>
    <row r="20" spans="1:8" ht="11.45" customHeight="1">
      <c r="A20" s="37"/>
    </row>
    <row r="30" spans="1:8" ht="11.45" customHeight="1">
      <c r="A30" s="38"/>
      <c r="B30" s="38"/>
      <c r="C30" s="38"/>
      <c r="D30" s="38"/>
      <c r="E30" s="38"/>
      <c r="F30" s="38"/>
      <c r="G30" s="38"/>
      <c r="H30" s="38"/>
    </row>
    <row r="37" spans="1:7" ht="11.45" customHeight="1">
      <c r="A37" s="38"/>
      <c r="B37" s="38"/>
      <c r="C37" s="38"/>
      <c r="D37" s="38"/>
      <c r="E37" s="38"/>
      <c r="F37" s="38"/>
      <c r="G37" s="38"/>
    </row>
    <row r="38" spans="1:7" ht="11.45" customHeight="1">
      <c r="A38" s="38"/>
      <c r="B38" s="38"/>
      <c r="C38" s="38"/>
      <c r="D38" s="38"/>
      <c r="E38" s="38"/>
      <c r="F38" s="38"/>
      <c r="G38" s="38"/>
    </row>
    <row r="39" spans="1:7" ht="11.45" customHeight="1">
      <c r="A39" s="38"/>
      <c r="B39" s="38"/>
      <c r="C39" s="38"/>
      <c r="D39" s="38"/>
      <c r="E39" s="38"/>
      <c r="F39" s="38"/>
      <c r="G39" s="38"/>
    </row>
    <row r="40" spans="1:7" ht="11.45" customHeight="1">
      <c r="A40" s="39"/>
    </row>
    <row r="43" spans="1:7" ht="11.45" customHeight="1">
      <c r="A43" s="40"/>
      <c r="B43" s="40"/>
    </row>
    <row r="44" spans="1:7" ht="11.45" customHeight="1">
      <c r="A44" s="41"/>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activeCell="A24" sqref="A24:D24"/>
      <selection pane="topRight" activeCell="A24" sqref="A24:D24"/>
      <selection pane="bottomLeft" activeCell="A24" sqref="A24:D24"/>
      <selection pane="bottomRight" activeCell="C6" sqref="C6"/>
    </sheetView>
  </sheetViews>
  <sheetFormatPr baseColWidth="10" defaultRowHeight="11.45" customHeight="1"/>
  <cols>
    <col min="1" max="1" width="3.7109375" style="70" customWidth="1"/>
    <col min="2" max="2" width="34.7109375" style="64" customWidth="1"/>
    <col min="3" max="10" width="6.7109375" style="64" customWidth="1"/>
    <col min="11" max="16384" width="11.42578125" style="64"/>
  </cols>
  <sheetData>
    <row r="1" spans="1:10" s="28" customFormat="1" ht="20.100000000000001" customHeight="1">
      <c r="A1" s="219" t="s">
        <v>136</v>
      </c>
      <c r="B1" s="220"/>
      <c r="C1" s="223" t="s">
        <v>0</v>
      </c>
      <c r="D1" s="223"/>
      <c r="E1" s="223"/>
      <c r="F1" s="223"/>
      <c r="G1" s="223"/>
      <c r="H1" s="223"/>
      <c r="I1" s="223"/>
      <c r="J1" s="224"/>
    </row>
    <row r="2" spans="1:10" ht="39.950000000000003" customHeight="1">
      <c r="A2" s="221" t="s">
        <v>141</v>
      </c>
      <c r="B2" s="222"/>
      <c r="C2" s="230" t="s">
        <v>292</v>
      </c>
      <c r="D2" s="230"/>
      <c r="E2" s="230"/>
      <c r="F2" s="230"/>
      <c r="G2" s="230"/>
      <c r="H2" s="230"/>
      <c r="I2" s="230"/>
      <c r="J2" s="231"/>
    </row>
    <row r="3" spans="1:10" ht="11.45" customHeight="1">
      <c r="A3" s="228" t="s">
        <v>142</v>
      </c>
      <c r="B3" s="225" t="s">
        <v>1</v>
      </c>
      <c r="C3" s="225">
        <v>1991</v>
      </c>
      <c r="D3" s="225">
        <v>1995</v>
      </c>
      <c r="E3" s="225">
        <v>2000</v>
      </c>
      <c r="F3" s="225">
        <v>2005</v>
      </c>
      <c r="G3" s="225">
        <v>2010</v>
      </c>
      <c r="H3" s="225">
        <v>2022</v>
      </c>
      <c r="I3" s="226">
        <v>2023</v>
      </c>
      <c r="J3" s="227">
        <v>2024</v>
      </c>
    </row>
    <row r="4" spans="1:10" ht="11.45" customHeight="1">
      <c r="A4" s="229"/>
      <c r="B4" s="225"/>
      <c r="C4" s="225"/>
      <c r="D4" s="225"/>
      <c r="E4" s="225"/>
      <c r="F4" s="225"/>
      <c r="G4" s="225"/>
      <c r="H4" s="225"/>
      <c r="I4" s="226"/>
      <c r="J4" s="227"/>
    </row>
    <row r="5" spans="1:10" s="70" customFormat="1" ht="11.45" customHeight="1">
      <c r="A5" s="50">
        <v>1</v>
      </c>
      <c r="B5" s="51">
        <v>2</v>
      </c>
      <c r="C5" s="173">
        <v>3</v>
      </c>
      <c r="D5" s="173">
        <v>4</v>
      </c>
      <c r="E5" s="173">
        <v>5</v>
      </c>
      <c r="F5" s="173">
        <v>6</v>
      </c>
      <c r="G5" s="173">
        <v>7</v>
      </c>
      <c r="H5" s="173">
        <v>8</v>
      </c>
      <c r="I5" s="173">
        <v>9</v>
      </c>
      <c r="J5" s="174">
        <v>10</v>
      </c>
    </row>
    <row r="6" spans="1:10" ht="11.45" customHeight="1">
      <c r="B6" s="66"/>
      <c r="C6" s="158"/>
      <c r="D6" s="158"/>
      <c r="E6" s="158"/>
      <c r="F6" s="158"/>
      <c r="G6" s="158"/>
      <c r="H6" s="158"/>
      <c r="I6" s="158"/>
      <c r="J6" s="158"/>
    </row>
    <row r="7" spans="1:10" ht="11.45" customHeight="1">
      <c r="A7" s="55">
        <f>IF(C7&lt;&gt;"",COUNTA($C7:C$7),"")</f>
        <v>1</v>
      </c>
      <c r="B7" s="67" t="s">
        <v>2</v>
      </c>
      <c r="C7" s="158">
        <v>289</v>
      </c>
      <c r="D7" s="158">
        <v>336</v>
      </c>
      <c r="E7" s="158">
        <v>259</v>
      </c>
      <c r="F7" s="158">
        <v>282</v>
      </c>
      <c r="G7" s="158">
        <v>230</v>
      </c>
      <c r="H7" s="158">
        <v>212</v>
      </c>
      <c r="I7" s="158">
        <v>211</v>
      </c>
      <c r="J7" s="158">
        <v>213</v>
      </c>
    </row>
    <row r="8" spans="1:10" ht="11.45" customHeight="1">
      <c r="A8" s="55">
        <f>IF(C8&lt;&gt;"",COUNTA($C$7:C8),"")</f>
        <v>2</v>
      </c>
      <c r="B8" s="67" t="s">
        <v>3</v>
      </c>
      <c r="C8" s="158">
        <v>24</v>
      </c>
      <c r="D8" s="158">
        <v>10</v>
      </c>
      <c r="E8" s="158">
        <v>9</v>
      </c>
      <c r="F8" s="158">
        <v>5</v>
      </c>
      <c r="G8" s="158">
        <v>24</v>
      </c>
      <c r="H8" s="158">
        <v>29</v>
      </c>
      <c r="I8" s="158">
        <v>31</v>
      </c>
      <c r="J8" s="158">
        <v>29</v>
      </c>
    </row>
    <row r="9" spans="1:10" ht="11.45" customHeight="1">
      <c r="A9" s="55">
        <f>IF(C9&lt;&gt;"",COUNTA($C$7:C9),"")</f>
        <v>3</v>
      </c>
      <c r="B9" s="67" t="s">
        <v>4</v>
      </c>
      <c r="C9" s="158">
        <v>2</v>
      </c>
      <c r="D9" s="158">
        <v>2</v>
      </c>
      <c r="E9" s="158">
        <v>1</v>
      </c>
      <c r="F9" s="158" t="s">
        <v>10</v>
      </c>
      <c r="G9" s="158" t="s">
        <v>10</v>
      </c>
      <c r="H9" s="158" t="s">
        <v>10</v>
      </c>
      <c r="I9" s="158" t="s">
        <v>10</v>
      </c>
      <c r="J9" s="158" t="s">
        <v>10</v>
      </c>
    </row>
    <row r="10" spans="1:10" ht="11.45" customHeight="1">
      <c r="A10" s="55">
        <f>IF(C10&lt;&gt;"",COUNTA($C$7:C10),"")</f>
        <v>4</v>
      </c>
      <c r="B10" s="67" t="s">
        <v>5</v>
      </c>
      <c r="C10" s="158">
        <v>34</v>
      </c>
      <c r="D10" s="158">
        <v>24</v>
      </c>
      <c r="E10" s="158">
        <v>10</v>
      </c>
      <c r="F10" s="158" t="s">
        <v>10</v>
      </c>
      <c r="G10" s="158" t="s">
        <v>10</v>
      </c>
      <c r="H10" s="158" t="s">
        <v>10</v>
      </c>
      <c r="I10" s="158" t="s">
        <v>10</v>
      </c>
      <c r="J10" s="158" t="s">
        <v>10</v>
      </c>
    </row>
    <row r="11" spans="1:10" ht="11.45" customHeight="1">
      <c r="A11" s="55">
        <f>IF(C11&lt;&gt;"",COUNTA($C$7:C11),"")</f>
        <v>5</v>
      </c>
      <c r="B11" s="67" t="s">
        <v>6</v>
      </c>
      <c r="C11" s="158">
        <v>68</v>
      </c>
      <c r="D11" s="158">
        <v>56</v>
      </c>
      <c r="E11" s="158">
        <v>48</v>
      </c>
      <c r="F11" s="158">
        <v>5</v>
      </c>
      <c r="G11" s="158" t="s">
        <v>10</v>
      </c>
      <c r="H11" s="158" t="s">
        <v>10</v>
      </c>
      <c r="I11" s="158" t="s">
        <v>10</v>
      </c>
      <c r="J11" s="158" t="s">
        <v>10</v>
      </c>
    </row>
    <row r="12" spans="1:10" ht="11.45" customHeight="1">
      <c r="A12" s="55">
        <f>IF(C12&lt;&gt;"",COUNTA($C$7:C12),"")</f>
        <v>6</v>
      </c>
      <c r="B12" s="67" t="s">
        <v>7</v>
      </c>
      <c r="C12" s="158">
        <v>75</v>
      </c>
      <c r="D12" s="158">
        <v>41</v>
      </c>
      <c r="E12" s="158">
        <v>29</v>
      </c>
      <c r="F12" s="158">
        <v>2</v>
      </c>
      <c r="G12" s="158" t="s">
        <v>10</v>
      </c>
      <c r="H12" s="158" t="s">
        <v>10</v>
      </c>
      <c r="I12" s="158" t="s">
        <v>10</v>
      </c>
      <c r="J12" s="158" t="s">
        <v>10</v>
      </c>
    </row>
    <row r="13" spans="1:10" ht="11.45" customHeight="1">
      <c r="A13" s="55">
        <f>IF(C13&lt;&gt;"",COUNTA($C$7:C13),"")</f>
        <v>7</v>
      </c>
      <c r="B13" s="67" t="s">
        <v>8</v>
      </c>
      <c r="C13" s="158">
        <v>101</v>
      </c>
      <c r="D13" s="158">
        <v>123</v>
      </c>
      <c r="E13" s="158">
        <v>128</v>
      </c>
      <c r="F13" s="158">
        <v>1</v>
      </c>
      <c r="G13" s="158" t="s">
        <v>10</v>
      </c>
      <c r="H13" s="158" t="s">
        <v>10</v>
      </c>
      <c r="I13" s="158" t="s">
        <v>10</v>
      </c>
      <c r="J13" s="158" t="s">
        <v>10</v>
      </c>
    </row>
    <row r="14" spans="1:10" ht="22.5" customHeight="1">
      <c r="A14" s="55">
        <f>IF(C14&lt;&gt;"",COUNTA($C$7:C14),"")</f>
        <v>8</v>
      </c>
      <c r="B14" s="67" t="s">
        <v>139</v>
      </c>
      <c r="C14" s="158">
        <v>168</v>
      </c>
      <c r="D14" s="158">
        <v>146</v>
      </c>
      <c r="E14" s="158">
        <v>121</v>
      </c>
      <c r="F14" s="158">
        <v>3</v>
      </c>
      <c r="G14" s="158" t="s">
        <v>10</v>
      </c>
      <c r="H14" s="158" t="s">
        <v>10</v>
      </c>
      <c r="I14" s="158" t="s">
        <v>10</v>
      </c>
      <c r="J14" s="158" t="s">
        <v>10</v>
      </c>
    </row>
    <row r="15" spans="1:10" ht="11.45" customHeight="1">
      <c r="A15" s="55">
        <f>IF(C15&lt;&gt;"",COUNTA($C$7:C15),"")</f>
        <v>9</v>
      </c>
      <c r="B15" s="67" t="s">
        <v>9</v>
      </c>
      <c r="C15" s="158" t="s">
        <v>10</v>
      </c>
      <c r="D15" s="158" t="s">
        <v>10</v>
      </c>
      <c r="E15" s="158" t="s">
        <v>10</v>
      </c>
      <c r="F15" s="158">
        <v>122</v>
      </c>
      <c r="G15" s="158">
        <v>89</v>
      </c>
      <c r="H15" s="158">
        <v>76</v>
      </c>
      <c r="I15" s="158">
        <v>76</v>
      </c>
      <c r="J15" s="158">
        <v>76</v>
      </c>
    </row>
    <row r="16" spans="1:10" ht="11.45" customHeight="1">
      <c r="A16" s="55">
        <f>IF(C16&lt;&gt;"",COUNTA($C$7:C16),"")</f>
        <v>10</v>
      </c>
      <c r="B16" s="67" t="s">
        <v>11</v>
      </c>
      <c r="C16" s="158" t="s">
        <v>10</v>
      </c>
      <c r="D16" s="158" t="s">
        <v>10</v>
      </c>
      <c r="E16" s="158" t="s">
        <v>10</v>
      </c>
      <c r="F16" s="158">
        <v>56</v>
      </c>
      <c r="G16" s="158">
        <v>48</v>
      </c>
      <c r="H16" s="158">
        <v>61</v>
      </c>
      <c r="I16" s="158">
        <v>61</v>
      </c>
      <c r="J16" s="158">
        <v>62</v>
      </c>
    </row>
    <row r="17" spans="1:10" ht="11.45" customHeight="1">
      <c r="A17" s="55">
        <f>IF(C17&lt;&gt;"",COUNTA($C$7:C17),"")</f>
        <v>11</v>
      </c>
      <c r="B17" s="67" t="s">
        <v>12</v>
      </c>
      <c r="C17" s="158" t="s">
        <v>10</v>
      </c>
      <c r="D17" s="158" t="s">
        <v>10</v>
      </c>
      <c r="E17" s="158" t="s">
        <v>10</v>
      </c>
      <c r="F17" s="158" t="s">
        <v>10</v>
      </c>
      <c r="G17" s="158">
        <v>1</v>
      </c>
      <c r="H17" s="158" t="s">
        <v>10</v>
      </c>
      <c r="I17" s="158" t="s">
        <v>10</v>
      </c>
      <c r="J17" s="158" t="s">
        <v>10</v>
      </c>
    </row>
    <row r="18" spans="1:10" ht="11.45" customHeight="1">
      <c r="A18" s="55">
        <f>IF(C18&lt;&gt;"",COUNTA($C$7:C18),"")</f>
        <v>12</v>
      </c>
      <c r="B18" s="67" t="s">
        <v>13</v>
      </c>
      <c r="C18" s="158">
        <v>92</v>
      </c>
      <c r="D18" s="158">
        <v>95</v>
      </c>
      <c r="E18" s="158">
        <v>84</v>
      </c>
      <c r="F18" s="158">
        <v>68</v>
      </c>
      <c r="G18" s="158">
        <v>45</v>
      </c>
      <c r="H18" s="158">
        <v>44</v>
      </c>
      <c r="I18" s="158">
        <v>44</v>
      </c>
      <c r="J18" s="158">
        <v>44</v>
      </c>
    </row>
    <row r="19" spans="1:10" ht="11.45" customHeight="1">
      <c r="A19" s="55">
        <f>IF(C19&lt;&gt;"",COUNTA($C$7:C19),"")</f>
        <v>13</v>
      </c>
      <c r="B19" s="67" t="s">
        <v>14</v>
      </c>
      <c r="C19" s="158" t="s">
        <v>404</v>
      </c>
      <c r="D19" s="158" t="s">
        <v>404</v>
      </c>
      <c r="E19" s="158" t="s">
        <v>404</v>
      </c>
      <c r="F19" s="158">
        <v>3</v>
      </c>
      <c r="G19" s="158">
        <v>2</v>
      </c>
      <c r="H19" s="158">
        <v>4</v>
      </c>
      <c r="I19" s="158">
        <v>3</v>
      </c>
      <c r="J19" s="158">
        <v>3</v>
      </c>
    </row>
    <row r="20" spans="1:10" ht="11.45" customHeight="1">
      <c r="A20" s="55">
        <f>IF(C20&lt;&gt;"",COUNTA($C$7:C20),"")</f>
        <v>14</v>
      </c>
      <c r="B20" s="67" t="s">
        <v>15</v>
      </c>
      <c r="C20" s="158" t="s">
        <v>404</v>
      </c>
      <c r="D20" s="158">
        <v>2</v>
      </c>
      <c r="E20" s="158">
        <v>2</v>
      </c>
      <c r="F20" s="158">
        <v>2</v>
      </c>
      <c r="G20" s="158" t="s">
        <v>10</v>
      </c>
      <c r="H20" s="158" t="s">
        <v>10</v>
      </c>
      <c r="I20" s="158" t="s">
        <v>10</v>
      </c>
      <c r="J20" s="158" t="s">
        <v>10</v>
      </c>
    </row>
    <row r="21" spans="1:10" ht="11.45" customHeight="1">
      <c r="A21" s="55">
        <f>IF(C21&lt;&gt;"",COUNTA($C$7:C21),"")</f>
        <v>15</v>
      </c>
      <c r="B21" s="67" t="s">
        <v>16</v>
      </c>
      <c r="C21" s="158" t="s">
        <v>404</v>
      </c>
      <c r="D21" s="158" t="s">
        <v>404</v>
      </c>
      <c r="E21" s="158" t="s">
        <v>404</v>
      </c>
      <c r="F21" s="158">
        <v>1</v>
      </c>
      <c r="G21" s="158" t="s">
        <v>10</v>
      </c>
      <c r="H21" s="158" t="s">
        <v>10</v>
      </c>
      <c r="I21" s="158" t="s">
        <v>10</v>
      </c>
      <c r="J21" s="158" t="s">
        <v>10</v>
      </c>
    </row>
    <row r="22" spans="1:10" ht="11.45" customHeight="1">
      <c r="A22" s="55">
        <f>IF(C22&lt;&gt;"",COUNTA($C$7:C22),"")</f>
        <v>16</v>
      </c>
      <c r="B22" s="67" t="s">
        <v>17</v>
      </c>
      <c r="C22" s="158" t="s">
        <v>10</v>
      </c>
      <c r="D22" s="158" t="s">
        <v>10</v>
      </c>
      <c r="E22" s="158" t="s">
        <v>10</v>
      </c>
      <c r="F22" s="158" t="s">
        <v>10</v>
      </c>
      <c r="G22" s="158">
        <v>2</v>
      </c>
      <c r="H22" s="158">
        <v>3</v>
      </c>
      <c r="I22" s="158">
        <v>3</v>
      </c>
      <c r="J22" s="158">
        <v>3</v>
      </c>
    </row>
    <row r="23" spans="1:10" ht="22.5" customHeight="1">
      <c r="A23" s="55">
        <f>IF(C23&lt;&gt;"",COUNTA($C$7:C23),"")</f>
        <v>17</v>
      </c>
      <c r="B23" s="67" t="s">
        <v>140</v>
      </c>
      <c r="C23" s="158" t="s">
        <v>10</v>
      </c>
      <c r="D23" s="158" t="s">
        <v>10</v>
      </c>
      <c r="E23" s="158" t="s">
        <v>10</v>
      </c>
      <c r="F23" s="158" t="s">
        <v>10</v>
      </c>
      <c r="G23" s="158">
        <v>1</v>
      </c>
      <c r="H23" s="158">
        <v>1</v>
      </c>
      <c r="I23" s="158">
        <v>2</v>
      </c>
      <c r="J23" s="158">
        <v>2</v>
      </c>
    </row>
    <row r="24" spans="1:10" ht="11.45" customHeight="1">
      <c r="A24" s="55">
        <f>IF(C24&lt;&gt;"",COUNTA($C$7:C24),"")</f>
        <v>18</v>
      </c>
      <c r="B24" s="67" t="s">
        <v>18</v>
      </c>
      <c r="C24" s="158">
        <v>14</v>
      </c>
      <c r="D24" s="158">
        <v>15</v>
      </c>
      <c r="E24" s="158">
        <v>15</v>
      </c>
      <c r="F24" s="158">
        <v>12</v>
      </c>
      <c r="G24" s="158">
        <v>15</v>
      </c>
      <c r="H24" s="158">
        <v>11</v>
      </c>
      <c r="I24" s="158">
        <v>11</v>
      </c>
      <c r="J24" s="158">
        <v>11</v>
      </c>
    </row>
    <row r="25" spans="1:10" ht="11.45" customHeight="1">
      <c r="A25" s="55">
        <f>IF(C25&lt;&gt;"",COUNTA($C$7:C25),"")</f>
        <v>19</v>
      </c>
      <c r="B25" s="67" t="s">
        <v>19</v>
      </c>
      <c r="C25" s="158" t="s">
        <v>404</v>
      </c>
      <c r="D25" s="158" t="s">
        <v>404</v>
      </c>
      <c r="E25" s="158" t="s">
        <v>404</v>
      </c>
      <c r="F25" s="158">
        <v>4</v>
      </c>
      <c r="G25" s="158">
        <v>6</v>
      </c>
      <c r="H25" s="158">
        <v>13</v>
      </c>
      <c r="I25" s="158">
        <v>13</v>
      </c>
      <c r="J25" s="158">
        <v>13</v>
      </c>
    </row>
    <row r="26" spans="1:10" ht="11.45" customHeight="1">
      <c r="A26" s="55">
        <f>IF(C26&lt;&gt;"",COUNTA($C$7:C26),"")</f>
        <v>20</v>
      </c>
      <c r="B26" s="67" t="s">
        <v>20</v>
      </c>
      <c r="C26" s="158">
        <v>4</v>
      </c>
      <c r="D26" s="158">
        <v>4</v>
      </c>
      <c r="E26" s="158">
        <v>6</v>
      </c>
      <c r="F26" s="158">
        <v>4</v>
      </c>
      <c r="G26" s="158">
        <v>13</v>
      </c>
      <c r="H26" s="158">
        <v>17</v>
      </c>
      <c r="I26" s="158">
        <v>17</v>
      </c>
      <c r="J26" s="158">
        <v>17</v>
      </c>
    </row>
    <row r="27" spans="1:10" ht="11.45" customHeight="1">
      <c r="A27" s="55">
        <f>IF(C27&lt;&gt;"",COUNTA($C$7:C27),"")</f>
        <v>21</v>
      </c>
      <c r="B27" s="67" t="s">
        <v>21</v>
      </c>
      <c r="C27" s="158" t="s">
        <v>404</v>
      </c>
      <c r="D27" s="158" t="s">
        <v>404</v>
      </c>
      <c r="E27" s="158" t="s">
        <v>404</v>
      </c>
      <c r="F27" s="158">
        <v>3</v>
      </c>
      <c r="G27" s="158">
        <v>7</v>
      </c>
      <c r="H27" s="158">
        <v>6</v>
      </c>
      <c r="I27" s="158">
        <v>6</v>
      </c>
      <c r="J27" s="158">
        <v>6</v>
      </c>
    </row>
    <row r="28" spans="1:10" ht="11.45" customHeight="1">
      <c r="A28" s="55">
        <f>IF(C28&lt;&gt;"",COUNTA($C$7:C28),"")</f>
        <v>22</v>
      </c>
      <c r="B28" s="67" t="s">
        <v>22</v>
      </c>
      <c r="C28" s="158" t="s">
        <v>404</v>
      </c>
      <c r="D28" s="158">
        <v>2</v>
      </c>
      <c r="E28" s="158">
        <v>3</v>
      </c>
      <c r="F28" s="158">
        <v>3</v>
      </c>
      <c r="G28" s="158">
        <v>3</v>
      </c>
      <c r="H28" s="158">
        <v>6</v>
      </c>
      <c r="I28" s="158">
        <v>6</v>
      </c>
      <c r="J28" s="158">
        <v>6</v>
      </c>
    </row>
    <row r="29" spans="1:10" ht="11.45" customHeight="1">
      <c r="A29" s="55">
        <f>IF(C29&lt;&gt;"",COUNTA($C$7:C29),"")</f>
        <v>23</v>
      </c>
      <c r="B29" s="67" t="s">
        <v>23</v>
      </c>
      <c r="C29" s="158">
        <v>100</v>
      </c>
      <c r="D29" s="158">
        <v>100</v>
      </c>
      <c r="E29" s="158">
        <v>97</v>
      </c>
      <c r="F29" s="158">
        <v>90</v>
      </c>
      <c r="G29" s="158">
        <v>84</v>
      </c>
      <c r="H29" s="158">
        <v>75</v>
      </c>
      <c r="I29" s="158">
        <v>74</v>
      </c>
      <c r="J29" s="158">
        <v>73</v>
      </c>
    </row>
    <row r="30" spans="1:10" ht="11.45" customHeight="1">
      <c r="A30" s="55">
        <f>IF(C30&lt;&gt;"",COUNTA($C$7:C30),"")</f>
        <v>24</v>
      </c>
      <c r="B30" s="67" t="s">
        <v>24</v>
      </c>
      <c r="C30" s="158" t="s">
        <v>404</v>
      </c>
      <c r="D30" s="158">
        <v>4</v>
      </c>
      <c r="E30" s="158">
        <v>4</v>
      </c>
      <c r="F30" s="158">
        <v>4</v>
      </c>
      <c r="G30" s="158">
        <v>4</v>
      </c>
      <c r="H30" s="158">
        <v>4</v>
      </c>
      <c r="I30" s="158">
        <v>3</v>
      </c>
      <c r="J30" s="158">
        <v>3</v>
      </c>
    </row>
    <row r="31" spans="1:10" s="69" customFormat="1" ht="23.1" customHeight="1">
      <c r="A31" s="55">
        <f>IF(C31&lt;&gt;"",COUNTA($C$7:C31),"")</f>
        <v>25</v>
      </c>
      <c r="B31" s="68" t="s">
        <v>25</v>
      </c>
      <c r="C31" s="159">
        <v>971</v>
      </c>
      <c r="D31" s="159">
        <v>960</v>
      </c>
      <c r="E31" s="159">
        <v>816</v>
      </c>
      <c r="F31" s="159">
        <v>670</v>
      </c>
      <c r="G31" s="159">
        <v>574</v>
      </c>
      <c r="H31" s="159">
        <v>562</v>
      </c>
      <c r="I31" s="159">
        <v>561</v>
      </c>
      <c r="J31" s="159">
        <v>561</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8"/>
  <sheetViews>
    <sheetView zoomScale="140" zoomScaleNormal="140" workbookViewId="0">
      <pane xSplit="3" ySplit="5" topLeftCell="D6" activePane="bottomRight" state="frozen"/>
      <selection activeCell="A24" sqref="A24:D24"/>
      <selection pane="topRight" activeCell="A24" sqref="A24:D24"/>
      <selection pane="bottomLeft" activeCell="A24" sqref="A24:D24"/>
      <selection pane="bottomRight" activeCell="D6" sqref="D6:K6"/>
    </sheetView>
  </sheetViews>
  <sheetFormatPr baseColWidth="10" defaultColWidth="11.42578125" defaultRowHeight="11.45" customHeight="1"/>
  <cols>
    <col min="1" max="1" width="3.7109375" style="70" customWidth="1"/>
    <col min="2" max="2" width="20.7109375" style="64" customWidth="1"/>
    <col min="3" max="3" width="8.7109375" style="64" customWidth="1"/>
    <col min="4" max="11" width="7.28515625" style="64" customWidth="1"/>
    <col min="12" max="16384" width="11.42578125" style="64"/>
  </cols>
  <sheetData>
    <row r="1" spans="1:11" s="28" customFormat="1" ht="20.100000000000001" customHeight="1">
      <c r="A1" s="219" t="s">
        <v>136</v>
      </c>
      <c r="B1" s="220"/>
      <c r="C1" s="220"/>
      <c r="D1" s="223" t="s">
        <v>0</v>
      </c>
      <c r="E1" s="223"/>
      <c r="F1" s="223"/>
      <c r="G1" s="223"/>
      <c r="H1" s="223"/>
      <c r="I1" s="223"/>
      <c r="J1" s="223"/>
      <c r="K1" s="224"/>
    </row>
    <row r="2" spans="1:11" ht="39.950000000000003" customHeight="1">
      <c r="A2" s="221" t="s">
        <v>159</v>
      </c>
      <c r="B2" s="222"/>
      <c r="C2" s="222"/>
      <c r="D2" s="230" t="s">
        <v>293</v>
      </c>
      <c r="E2" s="230"/>
      <c r="F2" s="230"/>
      <c r="G2" s="230"/>
      <c r="H2" s="230"/>
      <c r="I2" s="230"/>
      <c r="J2" s="230"/>
      <c r="K2" s="231"/>
    </row>
    <row r="3" spans="1:11" ht="11.45" customHeight="1">
      <c r="A3" s="232" t="s">
        <v>142</v>
      </c>
      <c r="B3" s="225" t="s">
        <v>26</v>
      </c>
      <c r="C3" s="225" t="s">
        <v>89</v>
      </c>
      <c r="D3" s="225">
        <v>1991</v>
      </c>
      <c r="E3" s="225">
        <v>1995</v>
      </c>
      <c r="F3" s="225">
        <v>2000</v>
      </c>
      <c r="G3" s="225">
        <v>2005</v>
      </c>
      <c r="H3" s="225">
        <v>2010</v>
      </c>
      <c r="I3" s="225">
        <v>2022</v>
      </c>
      <c r="J3" s="225">
        <v>2023</v>
      </c>
      <c r="K3" s="238">
        <v>2024</v>
      </c>
    </row>
    <row r="4" spans="1:11" ht="11.45" customHeight="1">
      <c r="A4" s="233"/>
      <c r="B4" s="225"/>
      <c r="C4" s="225"/>
      <c r="D4" s="225"/>
      <c r="E4" s="225"/>
      <c r="F4" s="225"/>
      <c r="G4" s="225"/>
      <c r="H4" s="225"/>
      <c r="I4" s="225"/>
      <c r="J4" s="225"/>
      <c r="K4" s="238"/>
    </row>
    <row r="5" spans="1:11" s="70" customFormat="1" ht="11.45" customHeight="1">
      <c r="A5" s="50">
        <v>1</v>
      </c>
      <c r="B5" s="51">
        <v>2</v>
      </c>
      <c r="C5" s="191">
        <v>3</v>
      </c>
      <c r="D5" s="191">
        <v>4</v>
      </c>
      <c r="E5" s="191">
        <v>5</v>
      </c>
      <c r="F5" s="191">
        <v>6</v>
      </c>
      <c r="G5" s="191">
        <v>7</v>
      </c>
      <c r="H5" s="191">
        <v>8</v>
      </c>
      <c r="I5" s="191">
        <v>9</v>
      </c>
      <c r="J5" s="191">
        <v>10</v>
      </c>
      <c r="K5" s="192">
        <v>11</v>
      </c>
    </row>
    <row r="6" spans="1:11" ht="24.95" customHeight="1">
      <c r="B6" s="71"/>
      <c r="C6" s="72"/>
      <c r="D6" s="234" t="s">
        <v>294</v>
      </c>
      <c r="E6" s="235"/>
      <c r="F6" s="235"/>
      <c r="G6" s="235"/>
      <c r="H6" s="235"/>
      <c r="I6" s="235"/>
      <c r="J6" s="235"/>
      <c r="K6" s="235"/>
    </row>
    <row r="7" spans="1:11" ht="11.45" customHeight="1">
      <c r="A7" s="55">
        <f>IF(C7&lt;&gt;"",COUNTA($C$7:C7),"")</f>
        <v>1</v>
      </c>
      <c r="B7" s="73" t="s">
        <v>462</v>
      </c>
      <c r="C7" s="74" t="s">
        <v>36</v>
      </c>
      <c r="D7" s="158" t="s">
        <v>404</v>
      </c>
      <c r="E7" s="158">
        <v>1170</v>
      </c>
      <c r="F7" s="158">
        <v>259</v>
      </c>
      <c r="G7" s="158">
        <v>187</v>
      </c>
      <c r="H7" s="158" t="s">
        <v>10</v>
      </c>
      <c r="I7" s="158" t="s">
        <v>10</v>
      </c>
      <c r="J7" s="158" t="s">
        <v>10</v>
      </c>
      <c r="K7" s="158" t="s">
        <v>10</v>
      </c>
    </row>
    <row r="8" spans="1:11" ht="11.45" customHeight="1">
      <c r="A8" s="55">
        <f>IF(C8&lt;&gt;"",COUNTA($C$7:C8),"")</f>
        <v>2</v>
      </c>
      <c r="B8" s="75"/>
      <c r="C8" s="74" t="s">
        <v>35</v>
      </c>
      <c r="D8" s="158" t="s">
        <v>404</v>
      </c>
      <c r="E8" s="158">
        <v>475</v>
      </c>
      <c r="F8" s="158">
        <v>96</v>
      </c>
      <c r="G8" s="158">
        <v>73</v>
      </c>
      <c r="H8" s="158" t="s">
        <v>10</v>
      </c>
      <c r="I8" s="158" t="s">
        <v>10</v>
      </c>
      <c r="J8" s="158" t="s">
        <v>10</v>
      </c>
      <c r="K8" s="158" t="s">
        <v>10</v>
      </c>
    </row>
    <row r="9" spans="1:11" ht="15" customHeight="1">
      <c r="A9" s="55">
        <f>IF(C9&lt;&gt;"",COUNTA($C$7:C9),"")</f>
        <v>3</v>
      </c>
      <c r="B9" s="73" t="s">
        <v>2</v>
      </c>
      <c r="C9" s="74" t="s">
        <v>36</v>
      </c>
      <c r="D9" s="158">
        <v>112708</v>
      </c>
      <c r="E9" s="158">
        <v>105006</v>
      </c>
      <c r="F9" s="158">
        <v>50924</v>
      </c>
      <c r="G9" s="158">
        <v>45145</v>
      </c>
      <c r="H9" s="158">
        <v>48776</v>
      </c>
      <c r="I9" s="158">
        <v>59065</v>
      </c>
      <c r="J9" s="158">
        <v>59665</v>
      </c>
      <c r="K9" s="158">
        <v>59637</v>
      </c>
    </row>
    <row r="10" spans="1:11" ht="11.45" customHeight="1">
      <c r="A10" s="55">
        <f>IF(C10&lt;&gt;"",COUNTA($C$7:C10),"")</f>
        <v>4</v>
      </c>
      <c r="B10" s="75"/>
      <c r="C10" s="74" t="s">
        <v>35</v>
      </c>
      <c r="D10" s="158">
        <v>55622</v>
      </c>
      <c r="E10" s="158">
        <v>51113</v>
      </c>
      <c r="F10" s="158">
        <v>24718</v>
      </c>
      <c r="G10" s="158">
        <v>22266</v>
      </c>
      <c r="H10" s="158">
        <v>23932</v>
      </c>
      <c r="I10" s="158">
        <v>28960</v>
      </c>
      <c r="J10" s="158">
        <v>29359</v>
      </c>
      <c r="K10" s="158">
        <v>29348</v>
      </c>
    </row>
    <row r="11" spans="1:11" ht="15" customHeight="1">
      <c r="A11" s="55">
        <f>IF(C11&lt;&gt;"",COUNTA($C$7:C11),"")</f>
        <v>5</v>
      </c>
      <c r="B11" s="75" t="s">
        <v>28</v>
      </c>
      <c r="C11" s="74" t="s">
        <v>36</v>
      </c>
      <c r="D11" s="187">
        <v>943</v>
      </c>
      <c r="E11" s="187">
        <v>6203</v>
      </c>
      <c r="F11" s="187">
        <v>10925</v>
      </c>
      <c r="G11" s="187" t="s">
        <v>10</v>
      </c>
      <c r="H11" s="187" t="s">
        <v>10</v>
      </c>
      <c r="I11" s="187" t="s">
        <v>10</v>
      </c>
      <c r="J11" s="187" t="s">
        <v>10</v>
      </c>
      <c r="K11" s="187" t="s">
        <v>10</v>
      </c>
    </row>
    <row r="12" spans="1:11" ht="11.45" customHeight="1">
      <c r="A12" s="55">
        <f>IF(C12&lt;&gt;"",COUNTA($C$7:C12),"")</f>
        <v>6</v>
      </c>
      <c r="B12" s="73" t="s">
        <v>463</v>
      </c>
      <c r="C12" s="74" t="s">
        <v>35</v>
      </c>
      <c r="D12" s="187">
        <v>461</v>
      </c>
      <c r="E12" s="187">
        <v>2810</v>
      </c>
      <c r="F12" s="187">
        <v>4957</v>
      </c>
      <c r="G12" s="187" t="s">
        <v>10</v>
      </c>
      <c r="H12" s="187" t="s">
        <v>10</v>
      </c>
      <c r="I12" s="187" t="s">
        <v>10</v>
      </c>
      <c r="J12" s="187" t="s">
        <v>10</v>
      </c>
      <c r="K12" s="187" t="s">
        <v>10</v>
      </c>
    </row>
    <row r="13" spans="1:11" ht="15" customHeight="1">
      <c r="A13" s="55">
        <f>IF(C13&lt;&gt;"",COUNTA($C$7:C13),"")</f>
        <v>7</v>
      </c>
      <c r="B13" s="73" t="s">
        <v>571</v>
      </c>
      <c r="C13" s="74" t="s">
        <v>36</v>
      </c>
      <c r="D13" s="187" t="s">
        <v>10</v>
      </c>
      <c r="E13" s="187" t="s">
        <v>10</v>
      </c>
      <c r="F13" s="187" t="s">
        <v>10</v>
      </c>
      <c r="G13" s="187">
        <v>24103</v>
      </c>
      <c r="H13" s="187">
        <v>36816</v>
      </c>
      <c r="I13" s="187">
        <v>49910</v>
      </c>
      <c r="J13" s="187">
        <v>50455</v>
      </c>
      <c r="K13" s="187">
        <v>51454</v>
      </c>
    </row>
    <row r="14" spans="1:11" ht="11.45" customHeight="1">
      <c r="A14" s="55">
        <f>IF(C14&lt;&gt;"",COUNTA($C$7:C14),"")</f>
        <v>8</v>
      </c>
      <c r="B14" s="73"/>
      <c r="C14" s="74" t="s">
        <v>35</v>
      </c>
      <c r="D14" s="187" t="s">
        <v>10</v>
      </c>
      <c r="E14" s="187" t="s">
        <v>10</v>
      </c>
      <c r="F14" s="187" t="s">
        <v>10</v>
      </c>
      <c r="G14" s="187">
        <v>10829</v>
      </c>
      <c r="H14" s="187">
        <v>17690</v>
      </c>
      <c r="I14" s="187">
        <v>23932</v>
      </c>
      <c r="J14" s="187">
        <v>24099</v>
      </c>
      <c r="K14" s="187">
        <v>24667</v>
      </c>
    </row>
    <row r="15" spans="1:11" ht="15" customHeight="1">
      <c r="A15" s="55">
        <f>IF(C15&lt;&gt;"",COUNTA($C$7:C15),"")</f>
        <v>9</v>
      </c>
      <c r="B15" s="73" t="s">
        <v>4</v>
      </c>
      <c r="C15" s="74" t="s">
        <v>36</v>
      </c>
      <c r="D15" s="158">
        <v>15238</v>
      </c>
      <c r="E15" s="158">
        <v>17136</v>
      </c>
      <c r="F15" s="158">
        <v>13177</v>
      </c>
      <c r="G15" s="158">
        <v>3175</v>
      </c>
      <c r="H15" s="158" t="s">
        <v>10</v>
      </c>
      <c r="I15" s="158" t="s">
        <v>10</v>
      </c>
      <c r="J15" s="158" t="s">
        <v>10</v>
      </c>
      <c r="K15" s="158" t="s">
        <v>10</v>
      </c>
    </row>
    <row r="16" spans="1:11" ht="11.45" customHeight="1">
      <c r="A16" s="55">
        <f>IF(C16&lt;&gt;"",COUNTA($C$7:C16),"")</f>
        <v>10</v>
      </c>
      <c r="B16" s="75"/>
      <c r="C16" s="74" t="s">
        <v>35</v>
      </c>
      <c r="D16" s="158">
        <v>5457</v>
      </c>
      <c r="E16" s="158">
        <v>5863</v>
      </c>
      <c r="F16" s="158">
        <v>4965</v>
      </c>
      <c r="G16" s="158">
        <v>1294</v>
      </c>
      <c r="H16" s="158" t="s">
        <v>10</v>
      </c>
      <c r="I16" s="158" t="s">
        <v>10</v>
      </c>
      <c r="J16" s="158" t="s">
        <v>10</v>
      </c>
      <c r="K16" s="158" t="s">
        <v>10</v>
      </c>
    </row>
    <row r="17" spans="1:11" ht="15" customHeight="1">
      <c r="A17" s="55">
        <f>IF(C17&lt;&gt;"",COUNTA($C$7:C17),"")</f>
        <v>11</v>
      </c>
      <c r="B17" s="73" t="s">
        <v>6</v>
      </c>
      <c r="C17" s="74" t="s">
        <v>36</v>
      </c>
      <c r="D17" s="158">
        <v>87635</v>
      </c>
      <c r="E17" s="158">
        <v>78886</v>
      </c>
      <c r="F17" s="158">
        <v>68963</v>
      </c>
      <c r="G17" s="158">
        <v>18202</v>
      </c>
      <c r="H17" s="158">
        <v>159</v>
      </c>
      <c r="I17" s="158" t="s">
        <v>10</v>
      </c>
      <c r="J17" s="158" t="s">
        <v>10</v>
      </c>
      <c r="K17" s="158" t="s">
        <v>10</v>
      </c>
    </row>
    <row r="18" spans="1:11" ht="11.45" customHeight="1">
      <c r="A18" s="55">
        <f>IF(C18&lt;&gt;"",COUNTA($C$7:C18),"")</f>
        <v>12</v>
      </c>
      <c r="B18" s="75"/>
      <c r="C18" s="74" t="s">
        <v>35</v>
      </c>
      <c r="D18" s="158">
        <v>42654</v>
      </c>
      <c r="E18" s="158">
        <v>38785</v>
      </c>
      <c r="F18" s="158">
        <v>33624</v>
      </c>
      <c r="G18" s="158">
        <v>8771</v>
      </c>
      <c r="H18" s="158">
        <v>87</v>
      </c>
      <c r="I18" s="158" t="s">
        <v>10</v>
      </c>
      <c r="J18" s="158" t="s">
        <v>10</v>
      </c>
      <c r="K18" s="158" t="s">
        <v>10</v>
      </c>
    </row>
    <row r="19" spans="1:11" ht="15" customHeight="1">
      <c r="A19" s="55">
        <f>IF(C19&lt;&gt;"",COUNTA($C$7:C19),"")</f>
        <v>13</v>
      </c>
      <c r="B19" s="73" t="s">
        <v>13</v>
      </c>
      <c r="C19" s="74" t="s">
        <v>36</v>
      </c>
      <c r="D19" s="158">
        <v>52094</v>
      </c>
      <c r="E19" s="158">
        <v>63386</v>
      </c>
      <c r="F19" s="158">
        <v>60768</v>
      </c>
      <c r="G19" s="158">
        <v>47762</v>
      </c>
      <c r="H19" s="158">
        <v>26576</v>
      </c>
      <c r="I19" s="158">
        <v>33755</v>
      </c>
      <c r="J19" s="158">
        <v>33837</v>
      </c>
      <c r="K19" s="158">
        <v>33780</v>
      </c>
    </row>
    <row r="20" spans="1:11" ht="11.45" customHeight="1">
      <c r="A20" s="55">
        <f>IF(C20&lt;&gt;"",COUNTA($C$7:C20),"")</f>
        <v>14</v>
      </c>
      <c r="B20" s="75"/>
      <c r="C20" s="74" t="s">
        <v>35</v>
      </c>
      <c r="D20" s="158">
        <v>30840</v>
      </c>
      <c r="E20" s="158">
        <v>37519</v>
      </c>
      <c r="F20" s="158">
        <v>34516</v>
      </c>
      <c r="G20" s="158">
        <v>26258</v>
      </c>
      <c r="H20" s="158">
        <v>14208</v>
      </c>
      <c r="I20" s="158">
        <v>18445</v>
      </c>
      <c r="J20" s="158">
        <v>18499</v>
      </c>
      <c r="K20" s="158">
        <v>18472</v>
      </c>
    </row>
    <row r="21" spans="1:11" ht="15" customHeight="1">
      <c r="A21" s="55">
        <f>IF(C21&lt;&gt;"",COUNTA($C$7:C21),"")</f>
        <v>15</v>
      </c>
      <c r="B21" s="73" t="s">
        <v>18</v>
      </c>
      <c r="C21" s="74" t="s">
        <v>36</v>
      </c>
      <c r="D21" s="158">
        <v>6898</v>
      </c>
      <c r="E21" s="158">
        <v>7984</v>
      </c>
      <c r="F21" s="158">
        <v>7169</v>
      </c>
      <c r="G21" s="158">
        <v>6084</v>
      </c>
      <c r="H21" s="158">
        <v>6028</v>
      </c>
      <c r="I21" s="158">
        <v>9459</v>
      </c>
      <c r="J21" s="158">
        <v>9696</v>
      </c>
      <c r="K21" s="158">
        <v>10022</v>
      </c>
    </row>
    <row r="22" spans="1:11" ht="11.45" customHeight="1">
      <c r="A22" s="55">
        <f>IF(C22&lt;&gt;"",COUNTA($C$7:C22),"")</f>
        <v>16</v>
      </c>
      <c r="B22" s="75"/>
      <c r="C22" s="74" t="s">
        <v>35</v>
      </c>
      <c r="D22" s="158">
        <v>3112</v>
      </c>
      <c r="E22" s="158">
        <v>3810</v>
      </c>
      <c r="F22" s="158">
        <v>3384</v>
      </c>
      <c r="G22" s="158">
        <v>3010</v>
      </c>
      <c r="H22" s="158">
        <v>2983</v>
      </c>
      <c r="I22" s="158">
        <v>4569</v>
      </c>
      <c r="J22" s="158">
        <v>4669</v>
      </c>
      <c r="K22" s="158">
        <v>4806</v>
      </c>
    </row>
    <row r="23" spans="1:11" ht="15" customHeight="1">
      <c r="A23" s="55">
        <f>IF(C23&lt;&gt;"",COUNTA($C$7:C23),"")</f>
        <v>17</v>
      </c>
      <c r="B23" s="73" t="s">
        <v>22</v>
      </c>
      <c r="C23" s="74" t="s">
        <v>36</v>
      </c>
      <c r="D23" s="158" t="s">
        <v>404</v>
      </c>
      <c r="E23" s="158">
        <v>220</v>
      </c>
      <c r="F23" s="158">
        <v>512</v>
      </c>
      <c r="G23" s="158">
        <v>792</v>
      </c>
      <c r="H23" s="158">
        <v>891</v>
      </c>
      <c r="I23" s="158">
        <v>1285</v>
      </c>
      <c r="J23" s="158">
        <v>1304</v>
      </c>
      <c r="K23" s="158">
        <v>1348</v>
      </c>
    </row>
    <row r="24" spans="1:11" ht="11.45" customHeight="1">
      <c r="A24" s="55">
        <f>IF(C24&lt;&gt;"",COUNTA($C$7:C24),"")</f>
        <v>18</v>
      </c>
      <c r="B24" s="75"/>
      <c r="C24" s="74" t="s">
        <v>35</v>
      </c>
      <c r="D24" s="158" t="s">
        <v>404</v>
      </c>
      <c r="E24" s="158">
        <v>100</v>
      </c>
      <c r="F24" s="158">
        <v>235</v>
      </c>
      <c r="G24" s="158">
        <v>411</v>
      </c>
      <c r="H24" s="158">
        <v>474</v>
      </c>
      <c r="I24" s="158">
        <v>680</v>
      </c>
      <c r="J24" s="158">
        <v>683</v>
      </c>
      <c r="K24" s="158">
        <v>702</v>
      </c>
    </row>
    <row r="25" spans="1:11" ht="15" customHeight="1">
      <c r="A25" s="55">
        <f>IF(C25&lt;&gt;"",COUNTA($C$7:C25),"")</f>
        <v>19</v>
      </c>
      <c r="B25" s="73" t="s">
        <v>23</v>
      </c>
      <c r="C25" s="74" t="s">
        <v>36</v>
      </c>
      <c r="D25" s="158">
        <v>12180</v>
      </c>
      <c r="E25" s="158">
        <v>13973</v>
      </c>
      <c r="F25" s="158">
        <v>14328</v>
      </c>
      <c r="G25" s="158">
        <v>11455</v>
      </c>
      <c r="H25" s="158">
        <v>9699</v>
      </c>
      <c r="I25" s="158">
        <v>7995</v>
      </c>
      <c r="J25" s="158">
        <v>7760</v>
      </c>
      <c r="K25" s="158">
        <v>7806</v>
      </c>
    </row>
    <row r="26" spans="1:11" ht="11.45" customHeight="1">
      <c r="A26" s="55">
        <f>IF(C26&lt;&gt;"",COUNTA($C$7:C26),"")</f>
        <v>20</v>
      </c>
      <c r="B26" s="75"/>
      <c r="C26" s="74" t="s">
        <v>35</v>
      </c>
      <c r="D26" s="158">
        <v>4465</v>
      </c>
      <c r="E26" s="158">
        <v>5088</v>
      </c>
      <c r="F26" s="158">
        <v>5301</v>
      </c>
      <c r="G26" s="158">
        <v>4250</v>
      </c>
      <c r="H26" s="158">
        <v>3553</v>
      </c>
      <c r="I26" s="158">
        <v>3044</v>
      </c>
      <c r="J26" s="158">
        <v>2949</v>
      </c>
      <c r="K26" s="158">
        <v>2933</v>
      </c>
    </row>
    <row r="27" spans="1:11" ht="15" customHeight="1">
      <c r="A27" s="55">
        <f>IF(C27&lt;&gt;"",COUNTA($C$7:C27),"")</f>
        <v>21</v>
      </c>
      <c r="B27" s="73" t="s">
        <v>24</v>
      </c>
      <c r="C27" s="74" t="s">
        <v>36</v>
      </c>
      <c r="D27" s="158" t="s">
        <v>404</v>
      </c>
      <c r="E27" s="158">
        <v>376</v>
      </c>
      <c r="F27" s="158">
        <v>395</v>
      </c>
      <c r="G27" s="158">
        <v>504</v>
      </c>
      <c r="H27" s="158">
        <v>499</v>
      </c>
      <c r="I27" s="158">
        <v>286</v>
      </c>
      <c r="J27" s="158">
        <v>264</v>
      </c>
      <c r="K27" s="158">
        <v>275</v>
      </c>
    </row>
    <row r="28" spans="1:11" ht="11.45" customHeight="1">
      <c r="A28" s="55">
        <f>IF(C28&lt;&gt;"",COUNTA($C$7:C28),"")</f>
        <v>22</v>
      </c>
      <c r="B28" s="75"/>
      <c r="C28" s="74" t="s">
        <v>35</v>
      </c>
      <c r="D28" s="158" t="s">
        <v>404</v>
      </c>
      <c r="E28" s="158">
        <v>201</v>
      </c>
      <c r="F28" s="158">
        <v>200</v>
      </c>
      <c r="G28" s="158">
        <v>242</v>
      </c>
      <c r="H28" s="158">
        <v>218</v>
      </c>
      <c r="I28" s="158">
        <v>133</v>
      </c>
      <c r="J28" s="158">
        <v>122</v>
      </c>
      <c r="K28" s="158">
        <v>124</v>
      </c>
    </row>
    <row r="29" spans="1:11" s="69" customFormat="1" ht="15" customHeight="1">
      <c r="A29" s="55">
        <f>IF(C29&lt;&gt;"",COUNTA($C$7:C29),"")</f>
        <v>23</v>
      </c>
      <c r="B29" s="76" t="s">
        <v>25</v>
      </c>
      <c r="C29" s="77" t="s">
        <v>34</v>
      </c>
      <c r="D29" s="159">
        <v>287696</v>
      </c>
      <c r="E29" s="159">
        <v>294340</v>
      </c>
      <c r="F29" s="159">
        <v>227420</v>
      </c>
      <c r="G29" s="159">
        <v>157409</v>
      </c>
      <c r="H29" s="159">
        <v>129444</v>
      </c>
      <c r="I29" s="159">
        <v>161755</v>
      </c>
      <c r="J29" s="159">
        <v>162981</v>
      </c>
      <c r="K29" s="159">
        <v>164322</v>
      </c>
    </row>
    <row r="30" spans="1:11" s="69" customFormat="1" ht="11.45" customHeight="1">
      <c r="A30" s="55">
        <f>IF(C30&lt;&gt;"",COUNTA($C$7:C30),"")</f>
        <v>24</v>
      </c>
      <c r="B30" s="78"/>
      <c r="C30" s="77" t="s">
        <v>35</v>
      </c>
      <c r="D30" s="159">
        <v>142611</v>
      </c>
      <c r="E30" s="159">
        <v>145764</v>
      </c>
      <c r="F30" s="159">
        <v>111996</v>
      </c>
      <c r="G30" s="159">
        <v>77404</v>
      </c>
      <c r="H30" s="159">
        <v>63145</v>
      </c>
      <c r="I30" s="159">
        <v>79763</v>
      </c>
      <c r="J30" s="159">
        <v>80380</v>
      </c>
      <c r="K30" s="159">
        <v>81052</v>
      </c>
    </row>
    <row r="31" spans="1:11" ht="24.95" customHeight="1">
      <c r="A31" s="55" t="str">
        <f>IF(C31&lt;&gt;"",COUNTA($C$7:C31),"")</f>
        <v/>
      </c>
      <c r="B31" s="75"/>
      <c r="C31" s="74"/>
      <c r="D31" s="236" t="s">
        <v>296</v>
      </c>
      <c r="E31" s="237"/>
      <c r="F31" s="237"/>
      <c r="G31" s="237"/>
      <c r="H31" s="237"/>
      <c r="I31" s="237"/>
      <c r="J31" s="237"/>
      <c r="K31" s="237"/>
    </row>
    <row r="32" spans="1:11" ht="11.45" customHeight="1">
      <c r="A32" s="55">
        <f>IF(C32&lt;&gt;"",COUNTA($C$7:C32),"")</f>
        <v>25</v>
      </c>
      <c r="B32" s="73" t="s">
        <v>462</v>
      </c>
      <c r="C32" s="74" t="s">
        <v>36</v>
      </c>
      <c r="D32" s="158" t="s">
        <v>404</v>
      </c>
      <c r="E32" s="158">
        <v>1157</v>
      </c>
      <c r="F32" s="158">
        <v>218</v>
      </c>
      <c r="G32" s="158">
        <v>176</v>
      </c>
      <c r="H32" s="158" t="s">
        <v>10</v>
      </c>
      <c r="I32" s="158" t="s">
        <v>10</v>
      </c>
      <c r="J32" s="158" t="s">
        <v>10</v>
      </c>
      <c r="K32" s="158" t="s">
        <v>10</v>
      </c>
    </row>
    <row r="33" spans="1:11" ht="11.45" customHeight="1">
      <c r="A33" s="55">
        <f>IF(C33&lt;&gt;"",COUNTA($C$7:C33),"")</f>
        <v>26</v>
      </c>
      <c r="B33" s="75"/>
      <c r="C33" s="74" t="s">
        <v>35</v>
      </c>
      <c r="D33" s="158" t="s">
        <v>404</v>
      </c>
      <c r="E33" s="158">
        <v>467</v>
      </c>
      <c r="F33" s="158">
        <v>74</v>
      </c>
      <c r="G33" s="158">
        <v>66</v>
      </c>
      <c r="H33" s="158" t="s">
        <v>10</v>
      </c>
      <c r="I33" s="158" t="s">
        <v>10</v>
      </c>
      <c r="J33" s="158" t="s">
        <v>10</v>
      </c>
      <c r="K33" s="158" t="s">
        <v>10</v>
      </c>
    </row>
    <row r="34" spans="1:11" ht="11.45" customHeight="1">
      <c r="A34" s="55">
        <f>IF(C34&lt;&gt;"",COUNTA($C$7:C34),"")</f>
        <v>27</v>
      </c>
      <c r="B34" s="73" t="s">
        <v>2</v>
      </c>
      <c r="C34" s="74" t="s">
        <v>36</v>
      </c>
      <c r="D34" s="158">
        <v>112708</v>
      </c>
      <c r="E34" s="158">
        <v>104880</v>
      </c>
      <c r="F34" s="158">
        <v>49816</v>
      </c>
      <c r="G34" s="158">
        <v>42376</v>
      </c>
      <c r="H34" s="158">
        <v>44116</v>
      </c>
      <c r="I34" s="158">
        <v>52504</v>
      </c>
      <c r="J34" s="158">
        <v>53049</v>
      </c>
      <c r="K34" s="158">
        <v>52964</v>
      </c>
    </row>
    <row r="35" spans="1:11" ht="11.45" customHeight="1">
      <c r="A35" s="55">
        <f>IF(C35&lt;&gt;"",COUNTA($C$7:C35),"")</f>
        <v>28</v>
      </c>
      <c r="B35" s="75"/>
      <c r="C35" s="74" t="s">
        <v>35</v>
      </c>
      <c r="D35" s="158">
        <v>55622</v>
      </c>
      <c r="E35" s="158">
        <v>51046</v>
      </c>
      <c r="F35" s="158">
        <v>24183</v>
      </c>
      <c r="G35" s="158">
        <v>20861</v>
      </c>
      <c r="H35" s="158">
        <v>21659</v>
      </c>
      <c r="I35" s="158">
        <v>25677</v>
      </c>
      <c r="J35" s="158">
        <v>26026</v>
      </c>
      <c r="K35" s="158">
        <v>25980</v>
      </c>
    </row>
    <row r="36" spans="1:11" ht="15" customHeight="1">
      <c r="A36" s="55">
        <f>IF(C36&lt;&gt;"",COUNTA($C$7:C36),"")</f>
        <v>29</v>
      </c>
      <c r="B36" s="75" t="s">
        <v>28</v>
      </c>
      <c r="C36" s="74" t="s">
        <v>36</v>
      </c>
      <c r="D36" s="186">
        <v>943</v>
      </c>
      <c r="E36" s="186">
        <v>6203</v>
      </c>
      <c r="F36" s="186">
        <v>10821</v>
      </c>
      <c r="G36" s="186" t="s">
        <v>10</v>
      </c>
      <c r="H36" s="186" t="s">
        <v>10</v>
      </c>
      <c r="I36" s="186" t="s">
        <v>10</v>
      </c>
      <c r="J36" s="186" t="s">
        <v>10</v>
      </c>
      <c r="K36" s="186" t="s">
        <v>10</v>
      </c>
    </row>
    <row r="37" spans="1:11" ht="11.45" customHeight="1">
      <c r="A37" s="55">
        <f>IF(C37&lt;&gt;"",COUNTA($C$7:C37),"")</f>
        <v>30</v>
      </c>
      <c r="B37" s="73" t="s">
        <v>463</v>
      </c>
      <c r="C37" s="74" t="s">
        <v>35</v>
      </c>
      <c r="D37" s="186">
        <v>461</v>
      </c>
      <c r="E37" s="186">
        <v>2810</v>
      </c>
      <c r="F37" s="186">
        <v>4912</v>
      </c>
      <c r="G37" s="186" t="s">
        <v>10</v>
      </c>
      <c r="H37" s="186" t="s">
        <v>10</v>
      </c>
      <c r="I37" s="186" t="s">
        <v>10</v>
      </c>
      <c r="J37" s="186" t="s">
        <v>10</v>
      </c>
      <c r="K37" s="186" t="s">
        <v>10</v>
      </c>
    </row>
    <row r="38" spans="1:11" ht="15" customHeight="1">
      <c r="A38" s="55">
        <f>IF(C38&lt;&gt;"",COUNTA($C$7:C38),"")</f>
        <v>31</v>
      </c>
      <c r="B38" s="73" t="s">
        <v>571</v>
      </c>
      <c r="C38" s="74" t="s">
        <v>36</v>
      </c>
      <c r="D38" s="186" t="s">
        <v>10</v>
      </c>
      <c r="E38" s="186" t="s">
        <v>10</v>
      </c>
      <c r="F38" s="186" t="s">
        <v>10</v>
      </c>
      <c r="G38" s="186">
        <v>23701</v>
      </c>
      <c r="H38" s="186">
        <v>34955</v>
      </c>
      <c r="I38" s="186">
        <v>47112</v>
      </c>
      <c r="J38" s="186">
        <v>47609</v>
      </c>
      <c r="K38" s="186">
        <v>48452</v>
      </c>
    </row>
    <row r="39" spans="1:11" ht="11.45" customHeight="1">
      <c r="A39" s="55">
        <f>IF(C39&lt;&gt;"",COUNTA($C$7:C39),"")</f>
        <v>32</v>
      </c>
      <c r="B39" s="73"/>
      <c r="C39" s="74" t="s">
        <v>35</v>
      </c>
      <c r="D39" s="186" t="s">
        <v>10</v>
      </c>
      <c r="E39" s="186" t="s">
        <v>10</v>
      </c>
      <c r="F39" s="186" t="s">
        <v>10</v>
      </c>
      <c r="G39" s="186">
        <v>10670</v>
      </c>
      <c r="H39" s="186">
        <v>16769</v>
      </c>
      <c r="I39" s="186">
        <v>22532</v>
      </c>
      <c r="J39" s="186">
        <v>22673</v>
      </c>
      <c r="K39" s="186">
        <v>23149</v>
      </c>
    </row>
    <row r="40" spans="1:11" ht="15" customHeight="1">
      <c r="A40" s="55">
        <f>IF(C40&lt;&gt;"",COUNTA($C$7:C40),"")</f>
        <v>33</v>
      </c>
      <c r="B40" s="73" t="s">
        <v>4</v>
      </c>
      <c r="C40" s="74" t="s">
        <v>36</v>
      </c>
      <c r="D40" s="158">
        <v>15238</v>
      </c>
      <c r="E40" s="158">
        <v>17104</v>
      </c>
      <c r="F40" s="158">
        <v>13162</v>
      </c>
      <c r="G40" s="158">
        <v>3175</v>
      </c>
      <c r="H40" s="158" t="s">
        <v>10</v>
      </c>
      <c r="I40" s="158" t="s">
        <v>10</v>
      </c>
      <c r="J40" s="158" t="s">
        <v>10</v>
      </c>
      <c r="K40" s="158" t="s">
        <v>10</v>
      </c>
    </row>
    <row r="41" spans="1:11" ht="11.45" customHeight="1">
      <c r="A41" s="55">
        <f>IF(C41&lt;&gt;"",COUNTA($C$7:C41),"")</f>
        <v>34</v>
      </c>
      <c r="B41" s="75"/>
      <c r="C41" s="74" t="s">
        <v>35</v>
      </c>
      <c r="D41" s="158">
        <v>5457</v>
      </c>
      <c r="E41" s="158">
        <v>5863</v>
      </c>
      <c r="F41" s="158">
        <v>4961</v>
      </c>
      <c r="G41" s="158">
        <v>1294</v>
      </c>
      <c r="H41" s="158" t="s">
        <v>10</v>
      </c>
      <c r="I41" s="158" t="s">
        <v>10</v>
      </c>
      <c r="J41" s="158" t="s">
        <v>10</v>
      </c>
      <c r="K41" s="158" t="s">
        <v>10</v>
      </c>
    </row>
    <row r="42" spans="1:11" ht="15" customHeight="1">
      <c r="A42" s="55">
        <f>IF(C42&lt;&gt;"",COUNTA($C$7:C42),"")</f>
        <v>35</v>
      </c>
      <c r="B42" s="73" t="s">
        <v>6</v>
      </c>
      <c r="C42" s="74" t="s">
        <v>36</v>
      </c>
      <c r="D42" s="158">
        <v>87635</v>
      </c>
      <c r="E42" s="158">
        <v>78886</v>
      </c>
      <c r="F42" s="158">
        <v>68765</v>
      </c>
      <c r="G42" s="158">
        <v>18000</v>
      </c>
      <c r="H42" s="158">
        <v>159</v>
      </c>
      <c r="I42" s="158" t="s">
        <v>10</v>
      </c>
      <c r="J42" s="158" t="s">
        <v>10</v>
      </c>
      <c r="K42" s="158" t="s">
        <v>10</v>
      </c>
    </row>
    <row r="43" spans="1:11" ht="11.45" customHeight="1">
      <c r="A43" s="55">
        <f>IF(C43&lt;&gt;"",COUNTA($C$7:C43),"")</f>
        <v>36</v>
      </c>
      <c r="B43" s="75"/>
      <c r="C43" s="74" t="s">
        <v>35</v>
      </c>
      <c r="D43" s="158">
        <v>42654</v>
      </c>
      <c r="E43" s="158">
        <v>38785</v>
      </c>
      <c r="F43" s="158">
        <v>33548</v>
      </c>
      <c r="G43" s="158">
        <v>8694</v>
      </c>
      <c r="H43" s="158">
        <v>87</v>
      </c>
      <c r="I43" s="158" t="s">
        <v>10</v>
      </c>
      <c r="J43" s="158" t="s">
        <v>10</v>
      </c>
      <c r="K43" s="158" t="s">
        <v>10</v>
      </c>
    </row>
    <row r="44" spans="1:11" ht="15" customHeight="1">
      <c r="A44" s="55">
        <f>IF(C44&lt;&gt;"",COUNTA($C$7:C44),"")</f>
        <v>37</v>
      </c>
      <c r="B44" s="73" t="s">
        <v>13</v>
      </c>
      <c r="C44" s="74" t="s">
        <v>36</v>
      </c>
      <c r="D44" s="158">
        <v>51341</v>
      </c>
      <c r="E44" s="158">
        <v>62416</v>
      </c>
      <c r="F44" s="158">
        <v>59469</v>
      </c>
      <c r="G44" s="158">
        <v>46143</v>
      </c>
      <c r="H44" s="158">
        <v>24239</v>
      </c>
      <c r="I44" s="158">
        <v>29347</v>
      </c>
      <c r="J44" s="158">
        <v>29335</v>
      </c>
      <c r="K44" s="158">
        <v>29254</v>
      </c>
    </row>
    <row r="45" spans="1:11" ht="11.45" customHeight="1">
      <c r="A45" s="55">
        <f>IF(C45&lt;&gt;"",COUNTA($C$7:C45),"")</f>
        <v>38</v>
      </c>
      <c r="B45" s="75"/>
      <c r="C45" s="74" t="s">
        <v>35</v>
      </c>
      <c r="D45" s="158">
        <v>30582</v>
      </c>
      <c r="E45" s="158">
        <v>37069</v>
      </c>
      <c r="F45" s="158">
        <v>33885</v>
      </c>
      <c r="G45" s="158">
        <v>25476</v>
      </c>
      <c r="H45" s="158">
        <v>13095</v>
      </c>
      <c r="I45" s="158">
        <v>16142</v>
      </c>
      <c r="J45" s="158">
        <v>16139</v>
      </c>
      <c r="K45" s="158">
        <v>16109</v>
      </c>
    </row>
    <row r="46" spans="1:11" ht="15" customHeight="1">
      <c r="A46" s="55">
        <f>IF(C46&lt;&gt;"",COUNTA($C$7:C46),"")</f>
        <v>39</v>
      </c>
      <c r="B46" s="73" t="s">
        <v>18</v>
      </c>
      <c r="C46" s="74" t="s">
        <v>36</v>
      </c>
      <c r="D46" s="158">
        <v>6898</v>
      </c>
      <c r="E46" s="158">
        <v>7984</v>
      </c>
      <c r="F46" s="158">
        <v>7064</v>
      </c>
      <c r="G46" s="158">
        <v>5589</v>
      </c>
      <c r="H46" s="158">
        <v>4475</v>
      </c>
      <c r="I46" s="158">
        <v>5569</v>
      </c>
      <c r="J46" s="158">
        <v>5655</v>
      </c>
      <c r="K46" s="158">
        <v>5774</v>
      </c>
    </row>
    <row r="47" spans="1:11" ht="11.45" customHeight="1">
      <c r="A47" s="55">
        <f>IF(C47&lt;&gt;"",COUNTA($C$7:C47),"")</f>
        <v>40</v>
      </c>
      <c r="B47" s="75"/>
      <c r="C47" s="74" t="s">
        <v>35</v>
      </c>
      <c r="D47" s="158">
        <v>3112</v>
      </c>
      <c r="E47" s="158">
        <v>3810</v>
      </c>
      <c r="F47" s="158">
        <v>3326</v>
      </c>
      <c r="G47" s="158">
        <v>2771</v>
      </c>
      <c r="H47" s="158">
        <v>2227</v>
      </c>
      <c r="I47" s="158">
        <v>2695</v>
      </c>
      <c r="J47" s="158">
        <v>2705</v>
      </c>
      <c r="K47" s="158">
        <v>2729</v>
      </c>
    </row>
    <row r="48" spans="1:11" ht="15" customHeight="1">
      <c r="A48" s="55">
        <f>IF(C48&lt;&gt;"",COUNTA($C$7:C48),"")</f>
        <v>41</v>
      </c>
      <c r="B48" s="73" t="s">
        <v>22</v>
      </c>
      <c r="C48" s="74" t="s">
        <v>36</v>
      </c>
      <c r="D48" s="158" t="s">
        <v>10</v>
      </c>
      <c r="E48" s="158" t="s">
        <v>10</v>
      </c>
      <c r="F48" s="158" t="s">
        <v>10</v>
      </c>
      <c r="G48" s="158" t="s">
        <v>10</v>
      </c>
      <c r="H48" s="158" t="s">
        <v>10</v>
      </c>
      <c r="I48" s="158" t="s">
        <v>10</v>
      </c>
      <c r="J48" s="158" t="s">
        <v>10</v>
      </c>
      <c r="K48" s="158" t="s">
        <v>10</v>
      </c>
    </row>
    <row r="49" spans="1:11" ht="11.45" customHeight="1">
      <c r="A49" s="55">
        <f>IF(C49&lt;&gt;"",COUNTA($C$7:C49),"")</f>
        <v>42</v>
      </c>
      <c r="B49" s="75"/>
      <c r="C49" s="74" t="s">
        <v>35</v>
      </c>
      <c r="D49" s="158" t="s">
        <v>10</v>
      </c>
      <c r="E49" s="158" t="s">
        <v>10</v>
      </c>
      <c r="F49" s="158" t="s">
        <v>10</v>
      </c>
      <c r="G49" s="158" t="s">
        <v>10</v>
      </c>
      <c r="H49" s="158" t="s">
        <v>10</v>
      </c>
      <c r="I49" s="158" t="s">
        <v>10</v>
      </c>
      <c r="J49" s="158" t="s">
        <v>10</v>
      </c>
      <c r="K49" s="158" t="s">
        <v>10</v>
      </c>
    </row>
    <row r="50" spans="1:11" ht="15" customHeight="1">
      <c r="A50" s="55">
        <f>IF(C50&lt;&gt;"",COUNTA($C$7:C50),"")</f>
        <v>43</v>
      </c>
      <c r="B50" s="73" t="s">
        <v>23</v>
      </c>
      <c r="C50" s="74" t="s">
        <v>36</v>
      </c>
      <c r="D50" s="158">
        <v>12180</v>
      </c>
      <c r="E50" s="158">
        <v>13603</v>
      </c>
      <c r="F50" s="158">
        <v>13715</v>
      </c>
      <c r="G50" s="158">
        <v>10827</v>
      </c>
      <c r="H50" s="158">
        <v>9023</v>
      </c>
      <c r="I50" s="158">
        <v>6992</v>
      </c>
      <c r="J50" s="158">
        <v>6722</v>
      </c>
      <c r="K50" s="158">
        <v>6734</v>
      </c>
    </row>
    <row r="51" spans="1:11" ht="11.45" customHeight="1">
      <c r="A51" s="55">
        <f>IF(C51&lt;&gt;"",COUNTA($C$7:C51),"")</f>
        <v>44</v>
      </c>
      <c r="B51" s="75"/>
      <c r="C51" s="74" t="s">
        <v>35</v>
      </c>
      <c r="D51" s="158">
        <v>4465</v>
      </c>
      <c r="E51" s="158">
        <v>4941</v>
      </c>
      <c r="F51" s="158">
        <v>5065</v>
      </c>
      <c r="G51" s="158">
        <v>4025</v>
      </c>
      <c r="H51" s="158">
        <v>3306</v>
      </c>
      <c r="I51" s="158">
        <v>2689</v>
      </c>
      <c r="J51" s="158">
        <v>2573</v>
      </c>
      <c r="K51" s="158">
        <v>2557</v>
      </c>
    </row>
    <row r="52" spans="1:11" ht="15" customHeight="1">
      <c r="A52" s="55">
        <f>IF(C52&lt;&gt;"",COUNTA($C$7:C52),"")</f>
        <v>45</v>
      </c>
      <c r="B52" s="73" t="s">
        <v>24</v>
      </c>
      <c r="C52" s="74" t="s">
        <v>36</v>
      </c>
      <c r="D52" s="158" t="s">
        <v>404</v>
      </c>
      <c r="E52" s="158">
        <v>376</v>
      </c>
      <c r="F52" s="158">
        <v>395</v>
      </c>
      <c r="G52" s="158">
        <v>504</v>
      </c>
      <c r="H52" s="158">
        <v>499</v>
      </c>
      <c r="I52" s="158">
        <v>286</v>
      </c>
      <c r="J52" s="158">
        <v>264</v>
      </c>
      <c r="K52" s="158">
        <v>275</v>
      </c>
    </row>
    <row r="53" spans="1:11" ht="11.45" customHeight="1">
      <c r="A53" s="55">
        <f>IF(C53&lt;&gt;"",COUNTA($C$7:C53),"")</f>
        <v>46</v>
      </c>
      <c r="B53" s="75"/>
      <c r="C53" s="74" t="s">
        <v>35</v>
      </c>
      <c r="D53" s="158" t="s">
        <v>404</v>
      </c>
      <c r="E53" s="158">
        <v>201</v>
      </c>
      <c r="F53" s="158">
        <v>200</v>
      </c>
      <c r="G53" s="158">
        <v>242</v>
      </c>
      <c r="H53" s="158">
        <v>218</v>
      </c>
      <c r="I53" s="158">
        <v>133</v>
      </c>
      <c r="J53" s="158">
        <v>122</v>
      </c>
      <c r="K53" s="158">
        <v>124</v>
      </c>
    </row>
    <row r="54" spans="1:11" s="69" customFormat="1" ht="15" customHeight="1">
      <c r="A54" s="55">
        <f>IF(C54&lt;&gt;"",COUNTA($C$7:C54),"")</f>
        <v>47</v>
      </c>
      <c r="B54" s="76" t="s">
        <v>27</v>
      </c>
      <c r="C54" s="77" t="s">
        <v>36</v>
      </c>
      <c r="D54" s="159">
        <v>286943</v>
      </c>
      <c r="E54" s="159">
        <v>292609</v>
      </c>
      <c r="F54" s="159">
        <v>223425</v>
      </c>
      <c r="G54" s="159">
        <v>150491</v>
      </c>
      <c r="H54" s="159">
        <v>117466</v>
      </c>
      <c r="I54" s="159">
        <v>141810</v>
      </c>
      <c r="J54" s="159">
        <v>142634</v>
      </c>
      <c r="K54" s="159">
        <v>143453</v>
      </c>
    </row>
    <row r="55" spans="1:11" s="69" customFormat="1" ht="11.45" customHeight="1">
      <c r="A55" s="55">
        <f>IF(C55&lt;&gt;"",COUNTA($C$7:C55),"")</f>
        <v>48</v>
      </c>
      <c r="B55" s="78"/>
      <c r="C55" s="77" t="s">
        <v>35</v>
      </c>
      <c r="D55" s="159">
        <v>142353</v>
      </c>
      <c r="E55" s="159">
        <v>144992</v>
      </c>
      <c r="F55" s="159">
        <v>110154</v>
      </c>
      <c r="G55" s="159">
        <v>74099</v>
      </c>
      <c r="H55" s="159">
        <v>57361</v>
      </c>
      <c r="I55" s="159">
        <v>69868</v>
      </c>
      <c r="J55" s="159">
        <v>70238</v>
      </c>
      <c r="K55" s="159">
        <v>70648</v>
      </c>
    </row>
    <row r="56" spans="1:11" ht="11.45" customHeight="1">
      <c r="K56" s="79"/>
    </row>
    <row r="57" spans="1:11" ht="11.45" customHeight="1">
      <c r="K57" s="80"/>
    </row>
    <row r="58" spans="1:11" ht="11.45" customHeight="1">
      <c r="K58" s="80"/>
    </row>
  </sheetData>
  <mergeCells count="17">
    <mergeCell ref="D6:K6"/>
    <mergeCell ref="D31:K31"/>
    <mergeCell ref="I3:I4"/>
    <mergeCell ref="J3:J4"/>
    <mergeCell ref="B3:B4"/>
    <mergeCell ref="D3:D4"/>
    <mergeCell ref="E3:E4"/>
    <mergeCell ref="F3:F4"/>
    <mergeCell ref="G3:G4"/>
    <mergeCell ref="K3:K4"/>
    <mergeCell ref="A3:A4"/>
    <mergeCell ref="D1:K1"/>
    <mergeCell ref="A1:C1"/>
    <mergeCell ref="A2:C2"/>
    <mergeCell ref="H3:H4"/>
    <mergeCell ref="C3:C4"/>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5"/>
  <sheetViews>
    <sheetView zoomScale="140" zoomScaleNormal="140" workbookViewId="0">
      <pane xSplit="3" ySplit="5" topLeftCell="D6" activePane="bottomRight" state="frozen"/>
      <selection activeCell="A24" sqref="A24:D24"/>
      <selection pane="topRight" activeCell="A24" sqref="A24:D24"/>
      <selection pane="bottomLeft" activeCell="A24" sqref="A24:D24"/>
      <selection pane="bottomRight" activeCell="D6" sqref="D6:K6"/>
    </sheetView>
  </sheetViews>
  <sheetFormatPr baseColWidth="10" defaultColWidth="11.42578125" defaultRowHeight="11.45" customHeight="1"/>
  <cols>
    <col min="1" max="1" width="3.7109375" style="70" customWidth="1"/>
    <col min="2" max="2" width="20.7109375" style="64" customWidth="1"/>
    <col min="3" max="3" width="8.7109375" style="64" customWidth="1"/>
    <col min="4" max="11" width="7.28515625" style="64" customWidth="1"/>
    <col min="12" max="16384" width="11.42578125" style="64"/>
  </cols>
  <sheetData>
    <row r="1" spans="1:11" s="28" customFormat="1" ht="20.100000000000001" customHeight="1">
      <c r="A1" s="219" t="s">
        <v>136</v>
      </c>
      <c r="B1" s="220"/>
      <c r="C1" s="220"/>
      <c r="D1" s="223" t="s">
        <v>0</v>
      </c>
      <c r="E1" s="223"/>
      <c r="F1" s="223"/>
      <c r="G1" s="223"/>
      <c r="H1" s="223"/>
      <c r="I1" s="223"/>
      <c r="J1" s="223"/>
      <c r="K1" s="224"/>
    </row>
    <row r="2" spans="1:11" ht="39.950000000000003" customHeight="1">
      <c r="A2" s="221" t="s">
        <v>160</v>
      </c>
      <c r="B2" s="222"/>
      <c r="C2" s="222"/>
      <c r="D2" s="230" t="s">
        <v>515</v>
      </c>
      <c r="E2" s="230"/>
      <c r="F2" s="230"/>
      <c r="G2" s="230"/>
      <c r="H2" s="230"/>
      <c r="I2" s="230"/>
      <c r="J2" s="230"/>
      <c r="K2" s="231"/>
    </row>
    <row r="3" spans="1:11" ht="11.45" customHeight="1">
      <c r="A3" s="232" t="s">
        <v>142</v>
      </c>
      <c r="B3" s="225" t="s">
        <v>26</v>
      </c>
      <c r="C3" s="225" t="s">
        <v>89</v>
      </c>
      <c r="D3" s="225">
        <v>1991</v>
      </c>
      <c r="E3" s="225">
        <v>1995</v>
      </c>
      <c r="F3" s="225">
        <v>2000</v>
      </c>
      <c r="G3" s="225">
        <v>2005</v>
      </c>
      <c r="H3" s="225">
        <v>2010</v>
      </c>
      <c r="I3" s="225">
        <v>2022</v>
      </c>
      <c r="J3" s="225">
        <v>2023</v>
      </c>
      <c r="K3" s="238">
        <v>2024</v>
      </c>
    </row>
    <row r="4" spans="1:11" ht="11.45" customHeight="1">
      <c r="A4" s="233"/>
      <c r="B4" s="225"/>
      <c r="C4" s="225"/>
      <c r="D4" s="225"/>
      <c r="E4" s="225"/>
      <c r="F4" s="225"/>
      <c r="G4" s="225"/>
      <c r="H4" s="225"/>
      <c r="I4" s="225"/>
      <c r="J4" s="225"/>
      <c r="K4" s="238"/>
    </row>
    <row r="5" spans="1:11" s="70" customFormat="1" ht="11.45" customHeight="1">
      <c r="A5" s="50">
        <v>1</v>
      </c>
      <c r="B5" s="51">
        <v>2</v>
      </c>
      <c r="C5" s="52">
        <v>3</v>
      </c>
      <c r="D5" s="52">
        <v>4</v>
      </c>
      <c r="E5" s="52">
        <v>5</v>
      </c>
      <c r="F5" s="52">
        <v>6</v>
      </c>
      <c r="G5" s="52">
        <v>7</v>
      </c>
      <c r="H5" s="52">
        <v>8</v>
      </c>
      <c r="I5" s="52">
        <v>9</v>
      </c>
      <c r="J5" s="52">
        <v>10</v>
      </c>
      <c r="K5" s="53">
        <v>11</v>
      </c>
    </row>
    <row r="6" spans="1:11" ht="24.95" customHeight="1">
      <c r="B6" s="81"/>
      <c r="C6" s="82"/>
      <c r="D6" s="234" t="s">
        <v>294</v>
      </c>
      <c r="E6" s="235"/>
      <c r="F6" s="235"/>
      <c r="G6" s="235"/>
      <c r="H6" s="235"/>
      <c r="I6" s="235"/>
      <c r="J6" s="235"/>
      <c r="K6" s="235"/>
    </row>
    <row r="7" spans="1:11" ht="11.45" customHeight="1">
      <c r="A7" s="55">
        <f>IF(C7&lt;&gt;"",COUNTA($C$7:C7),"")</f>
        <v>1</v>
      </c>
      <c r="B7" s="73" t="s">
        <v>462</v>
      </c>
      <c r="C7" s="74" t="s">
        <v>36</v>
      </c>
      <c r="D7" s="158" t="s">
        <v>404</v>
      </c>
      <c r="E7" s="158">
        <v>6</v>
      </c>
      <c r="F7" s="158">
        <v>15</v>
      </c>
      <c r="G7" s="158">
        <v>2</v>
      </c>
      <c r="H7" s="158" t="s">
        <v>10</v>
      </c>
      <c r="I7" s="158" t="s">
        <v>10</v>
      </c>
      <c r="J7" s="158" t="s">
        <v>10</v>
      </c>
      <c r="K7" s="158" t="s">
        <v>10</v>
      </c>
    </row>
    <row r="8" spans="1:11" ht="11.45" customHeight="1">
      <c r="A8" s="55">
        <f>IF(C8&lt;&gt;"",COUNTA($C$7:C8),"")</f>
        <v>2</v>
      </c>
      <c r="B8" s="75"/>
      <c r="C8" s="74" t="s">
        <v>35</v>
      </c>
      <c r="D8" s="158" t="s">
        <v>404</v>
      </c>
      <c r="E8" s="158">
        <v>2</v>
      </c>
      <c r="F8" s="158">
        <v>9</v>
      </c>
      <c r="G8" s="158" t="s">
        <v>404</v>
      </c>
      <c r="H8" s="158" t="s">
        <v>10</v>
      </c>
      <c r="I8" s="158" t="s">
        <v>10</v>
      </c>
      <c r="J8" s="158" t="s">
        <v>10</v>
      </c>
      <c r="K8" s="158" t="s">
        <v>10</v>
      </c>
    </row>
    <row r="9" spans="1:11" ht="15" customHeight="1">
      <c r="A9" s="55">
        <f>IF(C9&lt;&gt;"",COUNTA($C$7:C9),"")</f>
        <v>3</v>
      </c>
      <c r="B9" s="73" t="s">
        <v>2</v>
      </c>
      <c r="C9" s="74" t="s">
        <v>36</v>
      </c>
      <c r="D9" s="158">
        <v>145</v>
      </c>
      <c r="E9" s="158">
        <v>551</v>
      </c>
      <c r="F9" s="158">
        <v>914</v>
      </c>
      <c r="G9" s="158">
        <v>853</v>
      </c>
      <c r="H9" s="158">
        <v>671</v>
      </c>
      <c r="I9" s="158">
        <v>5286</v>
      </c>
      <c r="J9" s="158">
        <v>5620</v>
      </c>
      <c r="K9" s="158">
        <v>5851</v>
      </c>
    </row>
    <row r="10" spans="1:11" ht="11.45" customHeight="1">
      <c r="A10" s="55">
        <f>IF(C10&lt;&gt;"",COUNTA($C$7:C10),"")</f>
        <v>4</v>
      </c>
      <c r="B10" s="75"/>
      <c r="C10" s="74" t="s">
        <v>35</v>
      </c>
      <c r="D10" s="158">
        <v>70</v>
      </c>
      <c r="E10" s="158">
        <v>271</v>
      </c>
      <c r="F10" s="158">
        <v>432</v>
      </c>
      <c r="G10" s="158">
        <v>422</v>
      </c>
      <c r="H10" s="158">
        <v>320</v>
      </c>
      <c r="I10" s="158">
        <v>2486</v>
      </c>
      <c r="J10" s="158">
        <v>2667</v>
      </c>
      <c r="K10" s="158">
        <v>2823</v>
      </c>
    </row>
    <row r="11" spans="1:11" ht="15" customHeight="1">
      <c r="A11" s="55">
        <f>IF(C11&lt;&gt;"",COUNTA($C$7:C11),"")</f>
        <v>5</v>
      </c>
      <c r="B11" s="75" t="s">
        <v>28</v>
      </c>
      <c r="C11" s="74" t="s">
        <v>36</v>
      </c>
      <c r="D11" s="188" t="s">
        <v>404</v>
      </c>
      <c r="E11" s="188">
        <v>34</v>
      </c>
      <c r="F11" s="188">
        <v>56</v>
      </c>
      <c r="G11" s="188" t="s">
        <v>10</v>
      </c>
      <c r="H11" s="188" t="s">
        <v>10</v>
      </c>
      <c r="I11" s="188" t="s">
        <v>10</v>
      </c>
      <c r="J11" s="188" t="s">
        <v>10</v>
      </c>
      <c r="K11" s="188" t="s">
        <v>10</v>
      </c>
    </row>
    <row r="12" spans="1:11" ht="11.45" customHeight="1">
      <c r="A12" s="55">
        <f>IF(C12&lt;&gt;"",COUNTA($C$7:C12),"")</f>
        <v>6</v>
      </c>
      <c r="B12" s="73" t="s">
        <v>463</v>
      </c>
      <c r="C12" s="74" t="s">
        <v>35</v>
      </c>
      <c r="D12" s="188" t="s">
        <v>404</v>
      </c>
      <c r="E12" s="188">
        <v>15</v>
      </c>
      <c r="F12" s="188">
        <v>28</v>
      </c>
      <c r="G12" s="188" t="s">
        <v>10</v>
      </c>
      <c r="H12" s="188" t="s">
        <v>10</v>
      </c>
      <c r="I12" s="188" t="s">
        <v>10</v>
      </c>
      <c r="J12" s="188" t="s">
        <v>10</v>
      </c>
      <c r="K12" s="188" t="s">
        <v>10</v>
      </c>
    </row>
    <row r="13" spans="1:11" ht="15" customHeight="1">
      <c r="A13" s="55">
        <f>IF(C13&lt;&gt;"",COUNTA($C$7:C13),"")</f>
        <v>7</v>
      </c>
      <c r="B13" s="73" t="s">
        <v>571</v>
      </c>
      <c r="C13" s="74" t="s">
        <v>36</v>
      </c>
      <c r="D13" s="188" t="s">
        <v>10</v>
      </c>
      <c r="E13" s="188" t="s">
        <v>10</v>
      </c>
      <c r="F13" s="188" t="s">
        <v>10</v>
      </c>
      <c r="G13" s="188">
        <v>299</v>
      </c>
      <c r="H13" s="188">
        <v>700</v>
      </c>
      <c r="I13" s="188">
        <v>5173</v>
      </c>
      <c r="J13" s="188">
        <v>5540</v>
      </c>
      <c r="K13" s="188">
        <v>5978</v>
      </c>
    </row>
    <row r="14" spans="1:11" ht="11.45" customHeight="1">
      <c r="A14" s="55">
        <f>IF(C14&lt;&gt;"",COUNTA($C$7:C14),"")</f>
        <v>8</v>
      </c>
      <c r="B14" s="73"/>
      <c r="C14" s="74" t="s">
        <v>35</v>
      </c>
      <c r="D14" s="188" t="s">
        <v>10</v>
      </c>
      <c r="E14" s="188" t="s">
        <v>10</v>
      </c>
      <c r="F14" s="188" t="s">
        <v>10</v>
      </c>
      <c r="G14" s="188">
        <v>121</v>
      </c>
      <c r="H14" s="188">
        <v>334</v>
      </c>
      <c r="I14" s="188">
        <v>2577</v>
      </c>
      <c r="J14" s="188">
        <v>2720</v>
      </c>
      <c r="K14" s="188">
        <v>2858</v>
      </c>
    </row>
    <row r="15" spans="1:11" ht="15" customHeight="1">
      <c r="A15" s="55">
        <f>IF(C15&lt;&gt;"",COUNTA($C$7:C15),"")</f>
        <v>9</v>
      </c>
      <c r="B15" s="73" t="s">
        <v>4</v>
      </c>
      <c r="C15" s="74" t="s">
        <v>36</v>
      </c>
      <c r="D15" s="158">
        <v>19</v>
      </c>
      <c r="E15" s="158">
        <v>56</v>
      </c>
      <c r="F15" s="158">
        <v>106</v>
      </c>
      <c r="G15" s="158">
        <v>12</v>
      </c>
      <c r="H15" s="158" t="s">
        <v>10</v>
      </c>
      <c r="I15" s="158" t="s">
        <v>10</v>
      </c>
      <c r="J15" s="158" t="s">
        <v>10</v>
      </c>
      <c r="K15" s="158" t="s">
        <v>10</v>
      </c>
    </row>
    <row r="16" spans="1:11" ht="11.45" customHeight="1">
      <c r="A16" s="55">
        <f>IF(C16&lt;&gt;"",COUNTA($C$7:C16),"")</f>
        <v>10</v>
      </c>
      <c r="B16" s="75"/>
      <c r="C16" s="74" t="s">
        <v>35</v>
      </c>
      <c r="D16" s="158">
        <v>6</v>
      </c>
      <c r="E16" s="158">
        <v>17</v>
      </c>
      <c r="F16" s="158">
        <v>36</v>
      </c>
      <c r="G16" s="158">
        <v>5</v>
      </c>
      <c r="H16" s="158" t="s">
        <v>10</v>
      </c>
      <c r="I16" s="158" t="s">
        <v>10</v>
      </c>
      <c r="J16" s="158" t="s">
        <v>10</v>
      </c>
      <c r="K16" s="158" t="s">
        <v>10</v>
      </c>
    </row>
    <row r="17" spans="1:11" ht="15" customHeight="1">
      <c r="A17" s="55">
        <f>IF(C17&lt;&gt;"",COUNTA($C$7:C17),"")</f>
        <v>11</v>
      </c>
      <c r="B17" s="73" t="s">
        <v>6</v>
      </c>
      <c r="C17" s="74" t="s">
        <v>36</v>
      </c>
      <c r="D17" s="158">
        <v>42</v>
      </c>
      <c r="E17" s="158">
        <v>180</v>
      </c>
      <c r="F17" s="158">
        <v>268</v>
      </c>
      <c r="G17" s="158">
        <v>152</v>
      </c>
      <c r="H17" s="158" t="s">
        <v>404</v>
      </c>
      <c r="I17" s="158" t="s">
        <v>10</v>
      </c>
      <c r="J17" s="158" t="s">
        <v>10</v>
      </c>
      <c r="K17" s="158" t="s">
        <v>10</v>
      </c>
    </row>
    <row r="18" spans="1:11" ht="11.45" customHeight="1">
      <c r="A18" s="55">
        <f>IF(C18&lt;&gt;"",COUNTA($C$7:C18),"")</f>
        <v>12</v>
      </c>
      <c r="B18" s="75"/>
      <c r="C18" s="74" t="s">
        <v>35</v>
      </c>
      <c r="D18" s="158">
        <v>29</v>
      </c>
      <c r="E18" s="158">
        <v>88</v>
      </c>
      <c r="F18" s="158">
        <v>138</v>
      </c>
      <c r="G18" s="158">
        <v>73</v>
      </c>
      <c r="H18" s="158" t="s">
        <v>404</v>
      </c>
      <c r="I18" s="158" t="s">
        <v>10</v>
      </c>
      <c r="J18" s="158" t="s">
        <v>10</v>
      </c>
      <c r="K18" s="158" t="s">
        <v>10</v>
      </c>
    </row>
    <row r="19" spans="1:11" ht="15" customHeight="1">
      <c r="A19" s="55">
        <f>IF(C19&lt;&gt;"",COUNTA($C$7:C19),"")</f>
        <v>13</v>
      </c>
      <c r="B19" s="73" t="s">
        <v>13</v>
      </c>
      <c r="C19" s="74" t="s">
        <v>36</v>
      </c>
      <c r="D19" s="158">
        <v>38</v>
      </c>
      <c r="E19" s="158">
        <v>141</v>
      </c>
      <c r="F19" s="158">
        <v>345</v>
      </c>
      <c r="G19" s="158">
        <v>520</v>
      </c>
      <c r="H19" s="158">
        <v>614</v>
      </c>
      <c r="I19" s="158">
        <v>2026</v>
      </c>
      <c r="J19" s="158">
        <v>1984</v>
      </c>
      <c r="K19" s="158">
        <v>2068</v>
      </c>
    </row>
    <row r="20" spans="1:11" ht="11.45" customHeight="1">
      <c r="A20" s="55">
        <f>IF(C20&lt;&gt;"",COUNTA($C$7:C20),"")</f>
        <v>14</v>
      </c>
      <c r="B20" s="75"/>
      <c r="C20" s="74" t="s">
        <v>35</v>
      </c>
      <c r="D20" s="158">
        <v>26</v>
      </c>
      <c r="E20" s="158">
        <v>71</v>
      </c>
      <c r="F20" s="158">
        <v>195</v>
      </c>
      <c r="G20" s="158">
        <v>295</v>
      </c>
      <c r="H20" s="158">
        <v>350</v>
      </c>
      <c r="I20" s="158">
        <v>1138</v>
      </c>
      <c r="J20" s="158">
        <v>1096</v>
      </c>
      <c r="K20" s="158">
        <v>1166</v>
      </c>
    </row>
    <row r="21" spans="1:11" ht="15" customHeight="1">
      <c r="A21" s="55">
        <f>IF(C21&lt;&gt;"",COUNTA($C$7:C21),"")</f>
        <v>15</v>
      </c>
      <c r="B21" s="73" t="s">
        <v>18</v>
      </c>
      <c r="C21" s="74" t="s">
        <v>36</v>
      </c>
      <c r="D21" s="158">
        <v>6</v>
      </c>
      <c r="E21" s="158">
        <v>16</v>
      </c>
      <c r="F21" s="158">
        <v>51</v>
      </c>
      <c r="G21" s="158">
        <v>105</v>
      </c>
      <c r="H21" s="158">
        <v>213</v>
      </c>
      <c r="I21" s="158">
        <v>943</v>
      </c>
      <c r="J21" s="158">
        <v>1012</v>
      </c>
      <c r="K21" s="158">
        <v>1095</v>
      </c>
    </row>
    <row r="22" spans="1:11" ht="11.45" customHeight="1">
      <c r="A22" s="55">
        <f>IF(C22&lt;&gt;"",COUNTA($C$7:C22),"")</f>
        <v>16</v>
      </c>
      <c r="B22" s="75"/>
      <c r="C22" s="74" t="s">
        <v>35</v>
      </c>
      <c r="D22" s="158">
        <v>3</v>
      </c>
      <c r="E22" s="158">
        <v>7</v>
      </c>
      <c r="F22" s="158">
        <v>25</v>
      </c>
      <c r="G22" s="158">
        <v>49</v>
      </c>
      <c r="H22" s="158">
        <v>91</v>
      </c>
      <c r="I22" s="158">
        <v>458</v>
      </c>
      <c r="J22" s="158">
        <v>485</v>
      </c>
      <c r="K22" s="158">
        <v>500</v>
      </c>
    </row>
    <row r="23" spans="1:11" ht="15" customHeight="1">
      <c r="A23" s="55">
        <f>IF(C23&lt;&gt;"",COUNTA($C$7:C23),"")</f>
        <v>17</v>
      </c>
      <c r="B23" s="73" t="s">
        <v>22</v>
      </c>
      <c r="C23" s="74" t="s">
        <v>36</v>
      </c>
      <c r="D23" s="158" t="s">
        <v>404</v>
      </c>
      <c r="E23" s="158" t="s">
        <v>404</v>
      </c>
      <c r="F23" s="158">
        <v>4</v>
      </c>
      <c r="G23" s="158">
        <v>3</v>
      </c>
      <c r="H23" s="158">
        <v>20</v>
      </c>
      <c r="I23" s="158">
        <v>57</v>
      </c>
      <c r="J23" s="158">
        <v>45</v>
      </c>
      <c r="K23" s="158">
        <v>44</v>
      </c>
    </row>
    <row r="24" spans="1:11" ht="11.45" customHeight="1">
      <c r="A24" s="55">
        <f>IF(C24&lt;&gt;"",COUNTA($C$7:C24),"")</f>
        <v>18</v>
      </c>
      <c r="B24" s="75"/>
      <c r="C24" s="74" t="s">
        <v>35</v>
      </c>
      <c r="D24" s="158" t="s">
        <v>404</v>
      </c>
      <c r="E24" s="158" t="s">
        <v>404</v>
      </c>
      <c r="F24" s="158">
        <v>1</v>
      </c>
      <c r="G24" s="158">
        <v>2</v>
      </c>
      <c r="H24" s="158">
        <v>10</v>
      </c>
      <c r="I24" s="158">
        <v>34</v>
      </c>
      <c r="J24" s="158">
        <v>26</v>
      </c>
      <c r="K24" s="158">
        <v>25</v>
      </c>
    </row>
    <row r="25" spans="1:11" ht="15" customHeight="1">
      <c r="A25" s="55">
        <f>IF(C25&lt;&gt;"",COUNTA($C$7:C25),"")</f>
        <v>19</v>
      </c>
      <c r="B25" s="73" t="s">
        <v>23</v>
      </c>
      <c r="C25" s="74" t="s">
        <v>36</v>
      </c>
      <c r="D25" s="158">
        <v>2</v>
      </c>
      <c r="E25" s="158">
        <v>6</v>
      </c>
      <c r="F25" s="158">
        <v>45</v>
      </c>
      <c r="G25" s="158">
        <v>152</v>
      </c>
      <c r="H25" s="158">
        <v>164</v>
      </c>
      <c r="I25" s="158">
        <v>459</v>
      </c>
      <c r="J25" s="158">
        <v>517</v>
      </c>
      <c r="K25" s="158">
        <v>601</v>
      </c>
    </row>
    <row r="26" spans="1:11" ht="11.45" customHeight="1">
      <c r="A26" s="55">
        <f>IF(C26&lt;&gt;"",COUNTA($C$7:C26),"")</f>
        <v>20</v>
      </c>
      <c r="B26" s="75"/>
      <c r="C26" s="74" t="s">
        <v>35</v>
      </c>
      <c r="D26" s="158">
        <v>1</v>
      </c>
      <c r="E26" s="158">
        <v>2</v>
      </c>
      <c r="F26" s="158">
        <v>19</v>
      </c>
      <c r="G26" s="158">
        <v>54</v>
      </c>
      <c r="H26" s="158">
        <v>67</v>
      </c>
      <c r="I26" s="158">
        <v>170</v>
      </c>
      <c r="J26" s="158">
        <v>195</v>
      </c>
      <c r="K26" s="158">
        <v>232</v>
      </c>
    </row>
    <row r="27" spans="1:11" ht="15" customHeight="1">
      <c r="A27" s="55">
        <f>IF(C27&lt;&gt;"",COUNTA($C$7:C27),"")</f>
        <v>21</v>
      </c>
      <c r="B27" s="73" t="s">
        <v>24</v>
      </c>
      <c r="C27" s="74" t="s">
        <v>36</v>
      </c>
      <c r="D27" s="158" t="s">
        <v>404</v>
      </c>
      <c r="E27" s="158" t="s">
        <v>404</v>
      </c>
      <c r="F27" s="158">
        <v>1</v>
      </c>
      <c r="G27" s="158">
        <v>2</v>
      </c>
      <c r="H27" s="158">
        <v>5</v>
      </c>
      <c r="I27" s="158">
        <v>47</v>
      </c>
      <c r="J27" s="158">
        <v>44</v>
      </c>
      <c r="K27" s="158">
        <v>53</v>
      </c>
    </row>
    <row r="28" spans="1:11" ht="11.45" customHeight="1">
      <c r="A28" s="55">
        <f>IF(C28&lt;&gt;"",COUNTA($C$7:C28),"")</f>
        <v>22</v>
      </c>
      <c r="B28" s="75"/>
      <c r="C28" s="74" t="s">
        <v>35</v>
      </c>
      <c r="D28" s="158" t="s">
        <v>404</v>
      </c>
      <c r="E28" s="158" t="s">
        <v>404</v>
      </c>
      <c r="F28" s="158" t="s">
        <v>404</v>
      </c>
      <c r="G28" s="158">
        <v>1</v>
      </c>
      <c r="H28" s="158">
        <v>2</v>
      </c>
      <c r="I28" s="158">
        <v>26</v>
      </c>
      <c r="J28" s="158">
        <v>23</v>
      </c>
      <c r="K28" s="158">
        <v>28</v>
      </c>
    </row>
    <row r="29" spans="1:11" s="69" customFormat="1" ht="15" customHeight="1">
      <c r="A29" s="55">
        <f>IF(C29&lt;&gt;"",COUNTA($C$7:C29),"")</f>
        <v>23</v>
      </c>
      <c r="B29" s="76" t="s">
        <v>25</v>
      </c>
      <c r="C29" s="77" t="s">
        <v>34</v>
      </c>
      <c r="D29" s="159">
        <v>252</v>
      </c>
      <c r="E29" s="159">
        <v>990</v>
      </c>
      <c r="F29" s="159">
        <v>1805</v>
      </c>
      <c r="G29" s="159">
        <v>2100</v>
      </c>
      <c r="H29" s="159">
        <v>2387</v>
      </c>
      <c r="I29" s="159">
        <v>13991</v>
      </c>
      <c r="J29" s="159">
        <v>14762</v>
      </c>
      <c r="K29" s="159">
        <v>15690</v>
      </c>
    </row>
    <row r="30" spans="1:11" s="69" customFormat="1" ht="11.45" customHeight="1">
      <c r="A30" s="55">
        <f>IF(C30&lt;&gt;"",COUNTA($C$7:C30),"")</f>
        <v>24</v>
      </c>
      <c r="B30" s="78"/>
      <c r="C30" s="77" t="s">
        <v>35</v>
      </c>
      <c r="D30" s="159">
        <v>135</v>
      </c>
      <c r="E30" s="159">
        <v>473</v>
      </c>
      <c r="F30" s="159">
        <v>883</v>
      </c>
      <c r="G30" s="159">
        <v>1022</v>
      </c>
      <c r="H30" s="159">
        <v>1174</v>
      </c>
      <c r="I30" s="159">
        <v>6889</v>
      </c>
      <c r="J30" s="159">
        <v>7212</v>
      </c>
      <c r="K30" s="159">
        <v>7632</v>
      </c>
    </row>
    <row r="31" spans="1:11" ht="24.95" customHeight="1">
      <c r="A31" s="55" t="str">
        <f>IF(C31&lt;&gt;"",COUNTA($C$7:C31),"")</f>
        <v/>
      </c>
      <c r="B31" s="83"/>
      <c r="C31" s="74"/>
      <c r="D31" s="236" t="s">
        <v>296</v>
      </c>
      <c r="E31" s="237"/>
      <c r="F31" s="237"/>
      <c r="G31" s="237"/>
      <c r="H31" s="237"/>
      <c r="I31" s="237"/>
      <c r="J31" s="237"/>
      <c r="K31" s="237"/>
    </row>
    <row r="32" spans="1:11" ht="11.45" customHeight="1">
      <c r="A32" s="55">
        <f>IF(C32&lt;&gt;"",COUNTA($C$7:C32),"")</f>
        <v>25</v>
      </c>
      <c r="B32" s="73" t="s">
        <v>462</v>
      </c>
      <c r="C32" s="74" t="s">
        <v>36</v>
      </c>
      <c r="D32" s="158" t="s">
        <v>404</v>
      </c>
      <c r="E32" s="158">
        <v>6</v>
      </c>
      <c r="F32" s="158">
        <v>11</v>
      </c>
      <c r="G32" s="158">
        <v>2</v>
      </c>
      <c r="H32" s="158" t="s">
        <v>10</v>
      </c>
      <c r="I32" s="158" t="s">
        <v>10</v>
      </c>
      <c r="J32" s="158" t="s">
        <v>10</v>
      </c>
      <c r="K32" s="158" t="s">
        <v>10</v>
      </c>
    </row>
    <row r="33" spans="1:11" ht="11.45" customHeight="1">
      <c r="A33" s="55">
        <f>IF(C33&lt;&gt;"",COUNTA($C$7:C33),"")</f>
        <v>26</v>
      </c>
      <c r="B33" s="75"/>
      <c r="C33" s="74" t="s">
        <v>35</v>
      </c>
      <c r="D33" s="158" t="s">
        <v>404</v>
      </c>
      <c r="E33" s="158">
        <v>2</v>
      </c>
      <c r="F33" s="158">
        <v>6</v>
      </c>
      <c r="G33" s="158" t="s">
        <v>404</v>
      </c>
      <c r="H33" s="158" t="s">
        <v>10</v>
      </c>
      <c r="I33" s="158" t="s">
        <v>10</v>
      </c>
      <c r="J33" s="158" t="s">
        <v>10</v>
      </c>
      <c r="K33" s="158" t="s">
        <v>10</v>
      </c>
    </row>
    <row r="34" spans="1:11" ht="15" customHeight="1">
      <c r="A34" s="55">
        <f>IF(C34&lt;&gt;"",COUNTA($C$7:C34),"")</f>
        <v>27</v>
      </c>
      <c r="B34" s="73" t="s">
        <v>2</v>
      </c>
      <c r="C34" s="74" t="s">
        <v>36</v>
      </c>
      <c r="D34" s="158">
        <v>145</v>
      </c>
      <c r="E34" s="158">
        <v>546</v>
      </c>
      <c r="F34" s="158">
        <v>899</v>
      </c>
      <c r="G34" s="158">
        <v>834</v>
      </c>
      <c r="H34" s="158">
        <v>648</v>
      </c>
      <c r="I34" s="158">
        <v>5141</v>
      </c>
      <c r="J34" s="158">
        <v>5513</v>
      </c>
      <c r="K34" s="158">
        <v>5758</v>
      </c>
    </row>
    <row r="35" spans="1:11" ht="11.45" customHeight="1">
      <c r="A35" s="55">
        <f>IF(C35&lt;&gt;"",COUNTA($C$7:C35),"")</f>
        <v>28</v>
      </c>
      <c r="B35" s="75"/>
      <c r="C35" s="74" t="s">
        <v>35</v>
      </c>
      <c r="D35" s="158">
        <v>70</v>
      </c>
      <c r="E35" s="158">
        <v>269</v>
      </c>
      <c r="F35" s="158">
        <v>423</v>
      </c>
      <c r="G35" s="158">
        <v>412</v>
      </c>
      <c r="H35" s="158">
        <v>307</v>
      </c>
      <c r="I35" s="158">
        <v>2409</v>
      </c>
      <c r="J35" s="158">
        <v>2604</v>
      </c>
      <c r="K35" s="158">
        <v>2766</v>
      </c>
    </row>
    <row r="36" spans="1:11" ht="15" customHeight="1">
      <c r="A36" s="55">
        <f>IF(C36&lt;&gt;"",COUNTA($C$7:C36),"")</f>
        <v>29</v>
      </c>
      <c r="B36" s="75" t="s">
        <v>28</v>
      </c>
      <c r="C36" s="74" t="s">
        <v>36</v>
      </c>
      <c r="D36" s="189" t="s">
        <v>404</v>
      </c>
      <c r="E36" s="189">
        <v>34</v>
      </c>
      <c r="F36" s="189">
        <v>56</v>
      </c>
      <c r="G36" s="189" t="s">
        <v>10</v>
      </c>
      <c r="H36" s="189" t="s">
        <v>10</v>
      </c>
      <c r="I36" s="189" t="s">
        <v>10</v>
      </c>
      <c r="J36" s="189" t="s">
        <v>10</v>
      </c>
      <c r="K36" s="189" t="s">
        <v>10</v>
      </c>
    </row>
    <row r="37" spans="1:11" ht="11.45" customHeight="1">
      <c r="A37" s="55">
        <f>IF(C37&lt;&gt;"",COUNTA($C$7:C37),"")</f>
        <v>30</v>
      </c>
      <c r="B37" s="73" t="s">
        <v>463</v>
      </c>
      <c r="C37" s="74" t="s">
        <v>35</v>
      </c>
      <c r="D37" s="189" t="s">
        <v>404</v>
      </c>
      <c r="E37" s="189">
        <v>15</v>
      </c>
      <c r="F37" s="189">
        <v>28</v>
      </c>
      <c r="G37" s="189" t="s">
        <v>10</v>
      </c>
      <c r="H37" s="189" t="s">
        <v>10</v>
      </c>
      <c r="I37" s="189" t="s">
        <v>10</v>
      </c>
      <c r="J37" s="189" t="s">
        <v>10</v>
      </c>
      <c r="K37" s="189" t="s">
        <v>10</v>
      </c>
    </row>
    <row r="38" spans="1:11" ht="15" customHeight="1">
      <c r="A38" s="55">
        <f>IF(C38&lt;&gt;"",COUNTA($C$7:C38),"")</f>
        <v>31</v>
      </c>
      <c r="B38" s="73" t="s">
        <v>571</v>
      </c>
      <c r="C38" s="74" t="s">
        <v>36</v>
      </c>
      <c r="D38" s="189" t="s">
        <v>10</v>
      </c>
      <c r="E38" s="189" t="s">
        <v>10</v>
      </c>
      <c r="F38" s="189" t="s">
        <v>10</v>
      </c>
      <c r="G38" s="189">
        <v>297</v>
      </c>
      <c r="H38" s="189">
        <v>675</v>
      </c>
      <c r="I38" s="189">
        <v>5075</v>
      </c>
      <c r="J38" s="189">
        <v>5452</v>
      </c>
      <c r="K38" s="189">
        <v>5897</v>
      </c>
    </row>
    <row r="39" spans="1:11" ht="11.45" customHeight="1">
      <c r="A39" s="55">
        <f>IF(C39&lt;&gt;"",COUNTA($C$7:C39),"")</f>
        <v>32</v>
      </c>
      <c r="B39" s="73"/>
      <c r="C39" s="74" t="s">
        <v>35</v>
      </c>
      <c r="D39" s="189" t="s">
        <v>10</v>
      </c>
      <c r="E39" s="189" t="s">
        <v>10</v>
      </c>
      <c r="F39" s="189" t="s">
        <v>10</v>
      </c>
      <c r="G39" s="189">
        <v>120</v>
      </c>
      <c r="H39" s="189">
        <v>319</v>
      </c>
      <c r="I39" s="189">
        <v>2532</v>
      </c>
      <c r="J39" s="189">
        <v>2683</v>
      </c>
      <c r="K39" s="189">
        <v>2824</v>
      </c>
    </row>
    <row r="40" spans="1:11" ht="15" customHeight="1">
      <c r="A40" s="55">
        <f>IF(C40&lt;&gt;"",COUNTA($C$7:C40),"")</f>
        <v>33</v>
      </c>
      <c r="B40" s="73" t="s">
        <v>4</v>
      </c>
      <c r="C40" s="74" t="s">
        <v>36</v>
      </c>
      <c r="D40" s="158">
        <v>19</v>
      </c>
      <c r="E40" s="158">
        <v>56</v>
      </c>
      <c r="F40" s="158">
        <v>106</v>
      </c>
      <c r="G40" s="158">
        <v>12</v>
      </c>
      <c r="H40" s="158" t="s">
        <v>10</v>
      </c>
      <c r="I40" s="158" t="s">
        <v>10</v>
      </c>
      <c r="J40" s="158" t="s">
        <v>10</v>
      </c>
      <c r="K40" s="158" t="s">
        <v>10</v>
      </c>
    </row>
    <row r="41" spans="1:11" ht="11.45" customHeight="1">
      <c r="A41" s="55">
        <f>IF(C41&lt;&gt;"",COUNTA($C$7:C41),"")</f>
        <v>34</v>
      </c>
      <c r="B41" s="75"/>
      <c r="C41" s="74" t="s">
        <v>35</v>
      </c>
      <c r="D41" s="158">
        <v>6</v>
      </c>
      <c r="E41" s="158">
        <v>17</v>
      </c>
      <c r="F41" s="158">
        <v>36</v>
      </c>
      <c r="G41" s="158">
        <v>5</v>
      </c>
      <c r="H41" s="158" t="s">
        <v>10</v>
      </c>
      <c r="I41" s="158" t="s">
        <v>10</v>
      </c>
      <c r="J41" s="158" t="s">
        <v>10</v>
      </c>
      <c r="K41" s="158" t="s">
        <v>10</v>
      </c>
    </row>
    <row r="42" spans="1:11" ht="15" customHeight="1">
      <c r="A42" s="55">
        <f>IF(C42&lt;&gt;"",COUNTA($C$7:C42),"")</f>
        <v>35</v>
      </c>
      <c r="B42" s="73" t="s">
        <v>6</v>
      </c>
      <c r="C42" s="74" t="s">
        <v>36</v>
      </c>
      <c r="D42" s="158">
        <v>42</v>
      </c>
      <c r="E42" s="158">
        <v>180</v>
      </c>
      <c r="F42" s="158">
        <v>263</v>
      </c>
      <c r="G42" s="158">
        <v>152</v>
      </c>
      <c r="H42" s="158" t="s">
        <v>404</v>
      </c>
      <c r="I42" s="158" t="s">
        <v>10</v>
      </c>
      <c r="J42" s="158" t="s">
        <v>10</v>
      </c>
      <c r="K42" s="158" t="s">
        <v>10</v>
      </c>
    </row>
    <row r="43" spans="1:11" ht="11.45" customHeight="1">
      <c r="A43" s="55">
        <f>IF(C43&lt;&gt;"",COUNTA($C$7:C43),"")</f>
        <v>36</v>
      </c>
      <c r="B43" s="75"/>
      <c r="C43" s="74" t="s">
        <v>35</v>
      </c>
      <c r="D43" s="158">
        <v>29</v>
      </c>
      <c r="E43" s="158">
        <v>88</v>
      </c>
      <c r="F43" s="158">
        <v>136</v>
      </c>
      <c r="G43" s="158">
        <v>73</v>
      </c>
      <c r="H43" s="158" t="s">
        <v>404</v>
      </c>
      <c r="I43" s="158" t="s">
        <v>10</v>
      </c>
      <c r="J43" s="158" t="s">
        <v>10</v>
      </c>
      <c r="K43" s="158" t="s">
        <v>10</v>
      </c>
    </row>
    <row r="44" spans="1:11" ht="15" customHeight="1">
      <c r="A44" s="55">
        <f>IF(C44&lt;&gt;"",COUNTA($C$7:C44),"")</f>
        <v>37</v>
      </c>
      <c r="B44" s="73" t="s">
        <v>13</v>
      </c>
      <c r="C44" s="74" t="s">
        <v>36</v>
      </c>
      <c r="D44" s="158">
        <v>35</v>
      </c>
      <c r="E44" s="158">
        <v>122</v>
      </c>
      <c r="F44" s="158">
        <v>324</v>
      </c>
      <c r="G44" s="158">
        <v>509</v>
      </c>
      <c r="H44" s="158">
        <v>579</v>
      </c>
      <c r="I44" s="158">
        <v>1837</v>
      </c>
      <c r="J44" s="158">
        <v>1806</v>
      </c>
      <c r="K44" s="158">
        <v>1908</v>
      </c>
    </row>
    <row r="45" spans="1:11" ht="11.45" customHeight="1">
      <c r="A45" s="55">
        <f>IF(C45&lt;&gt;"",COUNTA($C$7:C45),"")</f>
        <v>38</v>
      </c>
      <c r="B45" s="75"/>
      <c r="C45" s="74" t="s">
        <v>35</v>
      </c>
      <c r="D45" s="158">
        <v>24</v>
      </c>
      <c r="E45" s="158">
        <v>67</v>
      </c>
      <c r="F45" s="158">
        <v>190</v>
      </c>
      <c r="G45" s="158">
        <v>290</v>
      </c>
      <c r="H45" s="158">
        <v>332</v>
      </c>
      <c r="I45" s="158">
        <v>1055</v>
      </c>
      <c r="J45" s="158">
        <v>1014</v>
      </c>
      <c r="K45" s="158">
        <v>1094</v>
      </c>
    </row>
    <row r="46" spans="1:11" ht="15" customHeight="1">
      <c r="A46" s="55">
        <f>IF(C46&lt;&gt;"",COUNTA($C$7:C46),"")</f>
        <v>39</v>
      </c>
      <c r="B46" s="73" t="s">
        <v>18</v>
      </c>
      <c r="C46" s="74" t="s">
        <v>36</v>
      </c>
      <c r="D46" s="158">
        <v>6</v>
      </c>
      <c r="E46" s="158">
        <v>16</v>
      </c>
      <c r="F46" s="158">
        <v>48</v>
      </c>
      <c r="G46" s="158">
        <v>102</v>
      </c>
      <c r="H46" s="158">
        <v>196</v>
      </c>
      <c r="I46" s="158">
        <v>822</v>
      </c>
      <c r="J46" s="158">
        <v>890</v>
      </c>
      <c r="K46" s="158">
        <v>984</v>
      </c>
    </row>
    <row r="47" spans="1:11" ht="11.45" customHeight="1">
      <c r="A47" s="55">
        <f>IF(C47&lt;&gt;"",COUNTA($C$7:C47),"")</f>
        <v>40</v>
      </c>
      <c r="B47" s="75"/>
      <c r="C47" s="74" t="s">
        <v>35</v>
      </c>
      <c r="D47" s="158">
        <v>3</v>
      </c>
      <c r="E47" s="158">
        <v>7</v>
      </c>
      <c r="F47" s="158">
        <v>23</v>
      </c>
      <c r="G47" s="158">
        <v>49</v>
      </c>
      <c r="H47" s="158">
        <v>84</v>
      </c>
      <c r="I47" s="158">
        <v>395</v>
      </c>
      <c r="J47" s="158">
        <v>421</v>
      </c>
      <c r="K47" s="158">
        <v>443</v>
      </c>
    </row>
    <row r="48" spans="1:11" ht="15" customHeight="1">
      <c r="A48" s="55">
        <f>IF(C48&lt;&gt;"",COUNTA($C$7:C48),"")</f>
        <v>41</v>
      </c>
      <c r="B48" s="73" t="s">
        <v>22</v>
      </c>
      <c r="C48" s="74" t="s">
        <v>36</v>
      </c>
      <c r="D48" s="158" t="s">
        <v>10</v>
      </c>
      <c r="E48" s="158" t="s">
        <v>10</v>
      </c>
      <c r="F48" s="158" t="s">
        <v>10</v>
      </c>
      <c r="G48" s="158" t="s">
        <v>10</v>
      </c>
      <c r="H48" s="158" t="s">
        <v>10</v>
      </c>
      <c r="I48" s="158" t="s">
        <v>10</v>
      </c>
      <c r="J48" s="158" t="s">
        <v>10</v>
      </c>
      <c r="K48" s="158" t="s">
        <v>10</v>
      </c>
    </row>
    <row r="49" spans="1:11" ht="11.45" customHeight="1">
      <c r="A49" s="55">
        <f>IF(C49&lt;&gt;"",COUNTA($C$7:C49),"")</f>
        <v>42</v>
      </c>
      <c r="B49" s="75"/>
      <c r="C49" s="74" t="s">
        <v>35</v>
      </c>
      <c r="D49" s="158" t="s">
        <v>10</v>
      </c>
      <c r="E49" s="158" t="s">
        <v>10</v>
      </c>
      <c r="F49" s="158" t="s">
        <v>10</v>
      </c>
      <c r="G49" s="158" t="s">
        <v>10</v>
      </c>
      <c r="H49" s="158" t="s">
        <v>10</v>
      </c>
      <c r="I49" s="158" t="s">
        <v>10</v>
      </c>
      <c r="J49" s="158" t="s">
        <v>10</v>
      </c>
      <c r="K49" s="158" t="s">
        <v>10</v>
      </c>
    </row>
    <row r="50" spans="1:11" ht="15" customHeight="1">
      <c r="A50" s="55">
        <f>IF(C50&lt;&gt;"",COUNTA($C$7:C50),"")</f>
        <v>43</v>
      </c>
      <c r="B50" s="73" t="s">
        <v>23</v>
      </c>
      <c r="C50" s="74" t="s">
        <v>36</v>
      </c>
      <c r="D50" s="158">
        <v>2</v>
      </c>
      <c r="E50" s="158">
        <v>6</v>
      </c>
      <c r="F50" s="158">
        <v>41</v>
      </c>
      <c r="G50" s="158">
        <v>141</v>
      </c>
      <c r="H50" s="158">
        <v>150</v>
      </c>
      <c r="I50" s="158">
        <v>419</v>
      </c>
      <c r="J50" s="158">
        <v>465</v>
      </c>
      <c r="K50" s="158">
        <v>539</v>
      </c>
    </row>
    <row r="51" spans="1:11" ht="11.45" customHeight="1">
      <c r="A51" s="55">
        <f>IF(C51&lt;&gt;"",COUNTA($C$7:C51),"")</f>
        <v>44</v>
      </c>
      <c r="B51" s="75"/>
      <c r="C51" s="74" t="s">
        <v>35</v>
      </c>
      <c r="D51" s="158">
        <v>1</v>
      </c>
      <c r="E51" s="158">
        <v>2</v>
      </c>
      <c r="F51" s="158">
        <v>19</v>
      </c>
      <c r="G51" s="158">
        <v>51</v>
      </c>
      <c r="H51" s="158">
        <v>62</v>
      </c>
      <c r="I51" s="158">
        <v>155</v>
      </c>
      <c r="J51" s="158">
        <v>177</v>
      </c>
      <c r="K51" s="158">
        <v>213</v>
      </c>
    </row>
    <row r="52" spans="1:11" ht="15" customHeight="1">
      <c r="A52" s="55">
        <f>IF(C52&lt;&gt;"",COUNTA($C$7:C52),"")</f>
        <v>45</v>
      </c>
      <c r="B52" s="73" t="s">
        <v>24</v>
      </c>
      <c r="C52" s="74" t="s">
        <v>36</v>
      </c>
      <c r="D52" s="158" t="s">
        <v>404</v>
      </c>
      <c r="E52" s="158" t="s">
        <v>404</v>
      </c>
      <c r="F52" s="158">
        <v>1</v>
      </c>
      <c r="G52" s="158">
        <v>2</v>
      </c>
      <c r="H52" s="158">
        <v>5</v>
      </c>
      <c r="I52" s="158">
        <v>47</v>
      </c>
      <c r="J52" s="158">
        <v>44</v>
      </c>
      <c r="K52" s="158">
        <v>53</v>
      </c>
    </row>
    <row r="53" spans="1:11" ht="11.45" customHeight="1">
      <c r="A53" s="55">
        <f>IF(C53&lt;&gt;"",COUNTA($C$7:C53),"")</f>
        <v>46</v>
      </c>
      <c r="B53" s="75"/>
      <c r="C53" s="74" t="s">
        <v>35</v>
      </c>
      <c r="D53" s="158" t="s">
        <v>404</v>
      </c>
      <c r="E53" s="158" t="s">
        <v>404</v>
      </c>
      <c r="F53" s="158" t="s">
        <v>404</v>
      </c>
      <c r="G53" s="158">
        <v>1</v>
      </c>
      <c r="H53" s="158">
        <v>2</v>
      </c>
      <c r="I53" s="158">
        <v>26</v>
      </c>
      <c r="J53" s="158">
        <v>23</v>
      </c>
      <c r="K53" s="158">
        <v>28</v>
      </c>
    </row>
    <row r="54" spans="1:11" s="69" customFormat="1" ht="15" customHeight="1">
      <c r="A54" s="55">
        <f>IF(C54&lt;&gt;"",COUNTA($C$7:C54),"")</f>
        <v>47</v>
      </c>
      <c r="B54" s="76" t="s">
        <v>27</v>
      </c>
      <c r="C54" s="77" t="s">
        <v>36</v>
      </c>
      <c r="D54" s="159">
        <v>249</v>
      </c>
      <c r="E54" s="159">
        <v>966</v>
      </c>
      <c r="F54" s="159">
        <v>1749</v>
      </c>
      <c r="G54" s="159">
        <v>2051</v>
      </c>
      <c r="H54" s="159">
        <v>2253</v>
      </c>
      <c r="I54" s="159">
        <v>13341</v>
      </c>
      <c r="J54" s="159">
        <v>14170</v>
      </c>
      <c r="K54" s="159">
        <v>15139</v>
      </c>
    </row>
    <row r="55" spans="1:11" s="69" customFormat="1" ht="11.45" customHeight="1">
      <c r="A55" s="55">
        <f>IF(C55&lt;&gt;"",COUNTA($C$7:C55),"")</f>
        <v>48</v>
      </c>
      <c r="B55" s="78"/>
      <c r="C55" s="77" t="s">
        <v>35</v>
      </c>
      <c r="D55" s="159">
        <v>133</v>
      </c>
      <c r="E55" s="159">
        <v>467</v>
      </c>
      <c r="F55" s="159">
        <v>861</v>
      </c>
      <c r="G55" s="159">
        <v>1001</v>
      </c>
      <c r="H55" s="159">
        <v>1106</v>
      </c>
      <c r="I55" s="159">
        <v>6572</v>
      </c>
      <c r="J55" s="159">
        <v>6922</v>
      </c>
      <c r="K55" s="159">
        <v>7368</v>
      </c>
    </row>
  </sheetData>
  <mergeCells count="17">
    <mergeCell ref="D31:K31"/>
    <mergeCell ref="I3:I4"/>
    <mergeCell ref="J3:J4"/>
    <mergeCell ref="B3:B4"/>
    <mergeCell ref="D3:D4"/>
    <mergeCell ref="E3:E4"/>
    <mergeCell ref="F3:F4"/>
    <mergeCell ref="G3:G4"/>
    <mergeCell ref="A1:C1"/>
    <mergeCell ref="D1:K1"/>
    <mergeCell ref="K3:K4"/>
    <mergeCell ref="A3:A4"/>
    <mergeCell ref="D6:K6"/>
    <mergeCell ref="H3:H4"/>
    <mergeCell ref="C3:C4"/>
    <mergeCell ref="A2:C2"/>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2"/>
  <sheetViews>
    <sheetView zoomScale="140" zoomScaleNormal="140" workbookViewId="0">
      <pane xSplit="2" ySplit="6" topLeftCell="C7" activePane="bottomRight" state="frozen"/>
      <selection activeCell="A24" sqref="A24:D24"/>
      <selection pane="topRight" activeCell="A24" sqref="A24:D24"/>
      <selection pane="bottomLeft" activeCell="A24" sqref="A24:D24"/>
      <selection pane="bottomRight" activeCell="C7" sqref="C7"/>
    </sheetView>
  </sheetViews>
  <sheetFormatPr baseColWidth="10" defaultColWidth="11.42578125" defaultRowHeight="11.45" customHeight="1"/>
  <cols>
    <col min="1" max="1" width="3.7109375" style="70" customWidth="1"/>
    <col min="2" max="2" width="27.7109375" style="64" customWidth="1"/>
    <col min="3" max="6" width="9.7109375" style="64" customWidth="1"/>
    <col min="7" max="8" width="10.7109375" style="64" customWidth="1"/>
    <col min="9" max="16384" width="11.42578125" style="64"/>
  </cols>
  <sheetData>
    <row r="1" spans="1:8" s="28" customFormat="1" ht="20.100000000000001" customHeight="1">
      <c r="A1" s="219" t="s">
        <v>136</v>
      </c>
      <c r="B1" s="220"/>
      <c r="C1" s="223" t="s">
        <v>0</v>
      </c>
      <c r="D1" s="223"/>
      <c r="E1" s="223"/>
      <c r="F1" s="223"/>
      <c r="G1" s="223"/>
      <c r="H1" s="224"/>
    </row>
    <row r="2" spans="1:8" ht="39.950000000000003" customHeight="1">
      <c r="A2" s="221" t="s">
        <v>161</v>
      </c>
      <c r="B2" s="222"/>
      <c r="C2" s="230" t="s">
        <v>520</v>
      </c>
      <c r="D2" s="230"/>
      <c r="E2" s="230"/>
      <c r="F2" s="230"/>
      <c r="G2" s="230"/>
      <c r="H2" s="231"/>
    </row>
    <row r="3" spans="1:8" ht="11.45" customHeight="1">
      <c r="A3" s="232" t="s">
        <v>142</v>
      </c>
      <c r="B3" s="225" t="s">
        <v>42</v>
      </c>
      <c r="C3" s="225" t="s">
        <v>30</v>
      </c>
      <c r="D3" s="225"/>
      <c r="E3" s="225" t="s">
        <v>31</v>
      </c>
      <c r="F3" s="225"/>
      <c r="G3" s="225"/>
      <c r="H3" s="239"/>
    </row>
    <row r="4" spans="1:8" ht="11.45" customHeight="1">
      <c r="A4" s="233"/>
      <c r="B4" s="225"/>
      <c r="C4" s="225"/>
      <c r="D4" s="225"/>
      <c r="E4" s="225" t="s">
        <v>32</v>
      </c>
      <c r="F4" s="225"/>
      <c r="G4" s="225" t="s">
        <v>33</v>
      </c>
      <c r="H4" s="239"/>
    </row>
    <row r="5" spans="1:8" ht="11.45" customHeight="1">
      <c r="A5" s="233"/>
      <c r="B5" s="225"/>
      <c r="C5" s="65" t="s">
        <v>34</v>
      </c>
      <c r="D5" s="65" t="s">
        <v>35</v>
      </c>
      <c r="E5" s="65" t="s">
        <v>36</v>
      </c>
      <c r="F5" s="65" t="s">
        <v>35</v>
      </c>
      <c r="G5" s="65" t="s">
        <v>36</v>
      </c>
      <c r="H5" s="84" t="s">
        <v>35</v>
      </c>
    </row>
    <row r="6" spans="1:8" s="70" customFormat="1" ht="11.45" customHeight="1">
      <c r="A6" s="50">
        <v>1</v>
      </c>
      <c r="B6" s="51">
        <v>2</v>
      </c>
      <c r="C6" s="52">
        <v>3</v>
      </c>
      <c r="D6" s="52">
        <v>4</v>
      </c>
      <c r="E6" s="52">
        <v>5</v>
      </c>
      <c r="F6" s="52">
        <v>6</v>
      </c>
      <c r="G6" s="52">
        <v>7</v>
      </c>
      <c r="H6" s="53">
        <v>8</v>
      </c>
    </row>
    <row r="7" spans="1:8" ht="11.45" customHeight="1">
      <c r="B7" s="71"/>
      <c r="C7" s="157"/>
      <c r="D7" s="157"/>
      <c r="E7" s="157"/>
      <c r="F7" s="157"/>
      <c r="G7" s="157"/>
      <c r="H7" s="157"/>
    </row>
    <row r="8" spans="1:8" ht="11.45" customHeight="1">
      <c r="A8" s="55">
        <f>IF(D8&lt;&gt;"",COUNTA($D$8:D8),"")</f>
        <v>1</v>
      </c>
      <c r="B8" s="73" t="s">
        <v>37</v>
      </c>
      <c r="C8" s="157">
        <v>60166</v>
      </c>
      <c r="D8" s="157">
        <v>29613</v>
      </c>
      <c r="E8" s="157">
        <v>52964</v>
      </c>
      <c r="F8" s="157">
        <v>25980</v>
      </c>
      <c r="G8" s="157">
        <v>7202</v>
      </c>
      <c r="H8" s="157">
        <v>3633</v>
      </c>
    </row>
    <row r="9" spans="1:8" ht="11.45" customHeight="1">
      <c r="A9" s="55">
        <f>IF(D9&lt;&gt;"",COUNTA($D$8:D9),"")</f>
        <v>2</v>
      </c>
      <c r="B9" s="73" t="s">
        <v>249</v>
      </c>
      <c r="C9" s="157">
        <v>6362</v>
      </c>
      <c r="D9" s="157">
        <v>3120</v>
      </c>
      <c r="E9" s="157">
        <v>5491</v>
      </c>
      <c r="F9" s="157">
        <v>2651</v>
      </c>
      <c r="G9" s="157">
        <v>871</v>
      </c>
      <c r="H9" s="157">
        <v>469</v>
      </c>
    </row>
    <row r="10" spans="1:8" ht="11.45" customHeight="1">
      <c r="A10" s="55">
        <f>IF(D10&lt;&gt;"",COUNTA($D$8:D10),"")</f>
        <v>3</v>
      </c>
      <c r="B10" s="73" t="s">
        <v>250</v>
      </c>
      <c r="C10" s="157">
        <v>3658</v>
      </c>
      <c r="D10" s="157">
        <v>1774</v>
      </c>
      <c r="E10" s="157">
        <v>2958</v>
      </c>
      <c r="F10" s="157">
        <v>1417</v>
      </c>
      <c r="G10" s="157">
        <v>700</v>
      </c>
      <c r="H10" s="157">
        <v>357</v>
      </c>
    </row>
    <row r="11" spans="1:8" ht="11.45" customHeight="1">
      <c r="A11" s="55">
        <f>IF(D11&lt;&gt;"",COUNTA($D$8:D11),"")</f>
        <v>4</v>
      </c>
      <c r="B11" s="73" t="s">
        <v>251</v>
      </c>
      <c r="C11" s="157">
        <v>13938</v>
      </c>
      <c r="D11" s="157">
        <v>6875</v>
      </c>
      <c r="E11" s="157">
        <v>12848</v>
      </c>
      <c r="F11" s="157">
        <v>6314</v>
      </c>
      <c r="G11" s="157">
        <v>1090</v>
      </c>
      <c r="H11" s="157">
        <v>561</v>
      </c>
    </row>
    <row r="12" spans="1:8" ht="11.45" customHeight="1">
      <c r="A12" s="55">
        <f>IF(D12&lt;&gt;"",COUNTA($D$8:D12),"")</f>
        <v>5</v>
      </c>
      <c r="B12" s="73" t="s">
        <v>252</v>
      </c>
      <c r="C12" s="157">
        <v>13576</v>
      </c>
      <c r="D12" s="157">
        <v>6691</v>
      </c>
      <c r="E12" s="157">
        <v>12472</v>
      </c>
      <c r="F12" s="157">
        <v>6152</v>
      </c>
      <c r="G12" s="157">
        <v>1104</v>
      </c>
      <c r="H12" s="157">
        <v>539</v>
      </c>
    </row>
    <row r="13" spans="1:8" ht="11.45" customHeight="1">
      <c r="A13" s="55">
        <f>IF(D13&lt;&gt;"",COUNTA($D$8:D13),"")</f>
        <v>6</v>
      </c>
      <c r="B13" s="73" t="s">
        <v>162</v>
      </c>
      <c r="C13" s="157">
        <v>22632</v>
      </c>
      <c r="D13" s="157">
        <v>11153</v>
      </c>
      <c r="E13" s="157">
        <v>19195</v>
      </c>
      <c r="F13" s="157">
        <v>9446</v>
      </c>
      <c r="G13" s="157">
        <v>3437</v>
      </c>
      <c r="H13" s="157">
        <v>1707</v>
      </c>
    </row>
    <row r="14" spans="1:8" ht="23.1" customHeight="1">
      <c r="A14" s="55">
        <f>IF(D14&lt;&gt;"",COUNTA($D$8:D14),"")</f>
        <v>7</v>
      </c>
      <c r="B14" s="73" t="s">
        <v>38</v>
      </c>
      <c r="C14" s="157">
        <v>79417</v>
      </c>
      <c r="D14" s="157">
        <v>39235</v>
      </c>
      <c r="E14" s="157">
        <v>69748</v>
      </c>
      <c r="F14" s="157">
        <v>34383</v>
      </c>
      <c r="G14" s="157">
        <v>9669</v>
      </c>
      <c r="H14" s="157">
        <v>4852</v>
      </c>
    </row>
    <row r="15" spans="1:8" ht="11.45" customHeight="1">
      <c r="A15" s="55">
        <f>IF(D15&lt;&gt;"",COUNTA($D$8:D15),"")</f>
        <v>8</v>
      </c>
      <c r="B15" s="73" t="s">
        <v>253</v>
      </c>
      <c r="C15" s="157">
        <v>13724</v>
      </c>
      <c r="D15" s="157">
        <v>6796</v>
      </c>
      <c r="E15" s="157">
        <v>12034</v>
      </c>
      <c r="F15" s="157">
        <v>5898</v>
      </c>
      <c r="G15" s="157">
        <v>1690</v>
      </c>
      <c r="H15" s="157">
        <v>898</v>
      </c>
    </row>
    <row r="16" spans="1:8" ht="11.45" customHeight="1">
      <c r="A16" s="55">
        <f>IF(D16&lt;&gt;"",COUNTA($D$8:D16),"")</f>
        <v>9</v>
      </c>
      <c r="B16" s="73" t="s">
        <v>254</v>
      </c>
      <c r="C16" s="157">
        <v>13601</v>
      </c>
      <c r="D16" s="157">
        <v>6678</v>
      </c>
      <c r="E16" s="157">
        <v>11938</v>
      </c>
      <c r="F16" s="157">
        <v>5823</v>
      </c>
      <c r="G16" s="157">
        <v>1663</v>
      </c>
      <c r="H16" s="157">
        <v>855</v>
      </c>
    </row>
    <row r="17" spans="1:8" ht="11.45" customHeight="1">
      <c r="A17" s="55">
        <f>IF(D17&lt;&gt;"",COUNTA($D$8:D17),"")</f>
        <v>10</v>
      </c>
      <c r="B17" s="73" t="s">
        <v>255</v>
      </c>
      <c r="C17" s="157">
        <v>14110</v>
      </c>
      <c r="D17" s="157">
        <v>6899</v>
      </c>
      <c r="E17" s="157">
        <v>12722</v>
      </c>
      <c r="F17" s="157">
        <v>6220</v>
      </c>
      <c r="G17" s="157">
        <v>1388</v>
      </c>
      <c r="H17" s="157">
        <v>679</v>
      </c>
    </row>
    <row r="18" spans="1:8" ht="11.45" customHeight="1">
      <c r="A18" s="55">
        <f>IF(D18&lt;&gt;"",COUNTA($D$8:D18),"")</f>
        <v>11</v>
      </c>
      <c r="B18" s="73" t="s">
        <v>256</v>
      </c>
      <c r="C18" s="157">
        <v>14104</v>
      </c>
      <c r="D18" s="157">
        <v>7042</v>
      </c>
      <c r="E18" s="157">
        <v>12720</v>
      </c>
      <c r="F18" s="157">
        <v>6372</v>
      </c>
      <c r="G18" s="157">
        <v>1384</v>
      </c>
      <c r="H18" s="157">
        <v>670</v>
      </c>
    </row>
    <row r="19" spans="1:8" ht="11.45" customHeight="1">
      <c r="A19" s="55">
        <f>IF(D19&lt;&gt;"",COUNTA($D$8:D19),"")</f>
        <v>12</v>
      </c>
      <c r="B19" s="73" t="s">
        <v>257</v>
      </c>
      <c r="C19" s="157">
        <v>14585</v>
      </c>
      <c r="D19" s="157">
        <v>7362</v>
      </c>
      <c r="E19" s="157">
        <v>13226</v>
      </c>
      <c r="F19" s="157">
        <v>6685</v>
      </c>
      <c r="G19" s="157">
        <v>1359</v>
      </c>
      <c r="H19" s="157">
        <v>677</v>
      </c>
    </row>
    <row r="20" spans="1:8" ht="11.45" customHeight="1">
      <c r="A20" s="55">
        <f>IF(D20&lt;&gt;"",COUNTA($D$8:D20),"")</f>
        <v>13</v>
      </c>
      <c r="B20" s="73" t="s">
        <v>258</v>
      </c>
      <c r="C20" s="157">
        <v>6081</v>
      </c>
      <c r="D20" s="157">
        <v>2953</v>
      </c>
      <c r="E20" s="157">
        <v>5588</v>
      </c>
      <c r="F20" s="157">
        <v>2720</v>
      </c>
      <c r="G20" s="157">
        <v>493</v>
      </c>
      <c r="H20" s="157">
        <v>233</v>
      </c>
    </row>
    <row r="21" spans="1:8" ht="11.45" customHeight="1">
      <c r="A21" s="55">
        <f>IF(D21&lt;&gt;"",COUNTA($D$8:D21),"")</f>
        <v>14</v>
      </c>
      <c r="B21" s="73" t="s">
        <v>162</v>
      </c>
      <c r="C21" s="157">
        <v>3212</v>
      </c>
      <c r="D21" s="157">
        <v>1505</v>
      </c>
      <c r="E21" s="157">
        <v>1520</v>
      </c>
      <c r="F21" s="157">
        <v>665</v>
      </c>
      <c r="G21" s="157">
        <v>1692</v>
      </c>
      <c r="H21" s="157">
        <v>840</v>
      </c>
    </row>
    <row r="22" spans="1:8" ht="23.1" customHeight="1">
      <c r="A22" s="55">
        <f>IF(D22&lt;&gt;"",COUNTA($D$8:D22),"")</f>
        <v>15</v>
      </c>
      <c r="B22" s="73" t="s">
        <v>39</v>
      </c>
      <c r="C22" s="157">
        <v>16933</v>
      </c>
      <c r="D22" s="157">
        <v>9271</v>
      </c>
      <c r="E22" s="157">
        <v>14007</v>
      </c>
      <c r="F22" s="157">
        <v>7728</v>
      </c>
      <c r="G22" s="157">
        <v>2926</v>
      </c>
      <c r="H22" s="157">
        <v>1543</v>
      </c>
    </row>
    <row r="23" spans="1:8" ht="11.45" customHeight="1">
      <c r="A23" s="55">
        <f>IF(D23&lt;&gt;"",COUNTA($D$8:D23),"")</f>
        <v>16</v>
      </c>
      <c r="B23" s="73" t="s">
        <v>258</v>
      </c>
      <c r="C23" s="157">
        <v>6069</v>
      </c>
      <c r="D23" s="157">
        <v>3325</v>
      </c>
      <c r="E23" s="157">
        <v>5055</v>
      </c>
      <c r="F23" s="157">
        <v>2788</v>
      </c>
      <c r="G23" s="157">
        <v>1014</v>
      </c>
      <c r="H23" s="157">
        <v>537</v>
      </c>
    </row>
    <row r="24" spans="1:8" ht="11.45" customHeight="1">
      <c r="A24" s="55">
        <f>IF(D24&lt;&gt;"",COUNTA($D$8:D24),"")</f>
        <v>17</v>
      </c>
      <c r="B24" s="73" t="s">
        <v>259</v>
      </c>
      <c r="C24" s="157">
        <v>5772</v>
      </c>
      <c r="D24" s="157">
        <v>3107</v>
      </c>
      <c r="E24" s="157">
        <v>4787</v>
      </c>
      <c r="F24" s="157">
        <v>2597</v>
      </c>
      <c r="G24" s="157">
        <v>985</v>
      </c>
      <c r="H24" s="157">
        <v>510</v>
      </c>
    </row>
    <row r="25" spans="1:8" ht="11.45" customHeight="1">
      <c r="A25" s="55">
        <f>IF(D25&lt;&gt;"",COUNTA($D$8:D25),"")</f>
        <v>18</v>
      </c>
      <c r="B25" s="73" t="s">
        <v>260</v>
      </c>
      <c r="C25" s="157">
        <v>4850</v>
      </c>
      <c r="D25" s="157">
        <v>2721</v>
      </c>
      <c r="E25" s="157">
        <v>4015</v>
      </c>
      <c r="F25" s="157">
        <v>2270</v>
      </c>
      <c r="G25" s="157">
        <v>835</v>
      </c>
      <c r="H25" s="157">
        <v>451</v>
      </c>
    </row>
    <row r="26" spans="1:8" ht="11.45" customHeight="1">
      <c r="A26" s="55">
        <f>IF(D26&lt;&gt;"",COUNTA($D$8:D26),"")</f>
        <v>19</v>
      </c>
      <c r="B26" s="73" t="s">
        <v>261</v>
      </c>
      <c r="C26" s="157">
        <v>142</v>
      </c>
      <c r="D26" s="157">
        <v>75</v>
      </c>
      <c r="E26" s="157">
        <v>75</v>
      </c>
      <c r="F26" s="157">
        <v>39</v>
      </c>
      <c r="G26" s="157">
        <v>67</v>
      </c>
      <c r="H26" s="157">
        <v>36</v>
      </c>
    </row>
    <row r="27" spans="1:8" ht="11.45" customHeight="1">
      <c r="A27" s="55">
        <f>IF(D27&lt;&gt;"",COUNTA($D$8:D27),"")</f>
        <v>20</v>
      </c>
      <c r="B27" s="73" t="s">
        <v>162</v>
      </c>
      <c r="C27" s="157">
        <v>100</v>
      </c>
      <c r="D27" s="157">
        <v>43</v>
      </c>
      <c r="E27" s="157">
        <v>75</v>
      </c>
      <c r="F27" s="157">
        <v>34</v>
      </c>
      <c r="G27" s="157">
        <v>25</v>
      </c>
      <c r="H27" s="157">
        <v>9</v>
      </c>
    </row>
    <row r="28" spans="1:8" ht="23.1" customHeight="1">
      <c r="A28" s="55">
        <f>IF(D28&lt;&gt;"",COUNTA($D$8:D28),"")</f>
        <v>21</v>
      </c>
      <c r="B28" s="73" t="s">
        <v>23</v>
      </c>
      <c r="C28" s="157">
        <v>7806</v>
      </c>
      <c r="D28" s="157">
        <v>2933</v>
      </c>
      <c r="E28" s="157">
        <v>6734</v>
      </c>
      <c r="F28" s="157">
        <v>2557</v>
      </c>
      <c r="G28" s="157">
        <v>1072</v>
      </c>
      <c r="H28" s="157">
        <v>376</v>
      </c>
    </row>
    <row r="29" spans="1:8" ht="11.45" customHeight="1">
      <c r="A29" s="55" t="str">
        <f>IF(D29&lt;&gt;"",COUNTA($D$8:D29),"")</f>
        <v/>
      </c>
      <c r="B29" s="75" t="s">
        <v>163</v>
      </c>
      <c r="C29" s="157"/>
      <c r="D29" s="157"/>
      <c r="E29" s="157"/>
      <c r="F29" s="157"/>
      <c r="G29" s="157"/>
      <c r="H29" s="157"/>
    </row>
    <row r="30" spans="1:8" ht="11.45" customHeight="1">
      <c r="A30" s="55">
        <f>IF(D30&lt;&gt;"",COUNTA($D$8:D30),"")</f>
        <v>22</v>
      </c>
      <c r="B30" s="73" t="s">
        <v>164</v>
      </c>
      <c r="C30" s="157">
        <v>3471</v>
      </c>
      <c r="D30" s="157">
        <v>1396</v>
      </c>
      <c r="E30" s="157">
        <v>3471</v>
      </c>
      <c r="F30" s="157">
        <v>1396</v>
      </c>
      <c r="G30" s="157" t="s">
        <v>404</v>
      </c>
      <c r="H30" s="157" t="s">
        <v>404</v>
      </c>
    </row>
    <row r="31" spans="1:8" ht="11.45" customHeight="1">
      <c r="A31" s="55">
        <f>IF(D31&lt;&gt;"",COUNTA($D$8:D31),"")</f>
        <v>23</v>
      </c>
      <c r="B31" s="73" t="s">
        <v>165</v>
      </c>
      <c r="C31" s="157">
        <v>195</v>
      </c>
      <c r="D31" s="157">
        <v>103</v>
      </c>
      <c r="E31" s="157">
        <v>195</v>
      </c>
      <c r="F31" s="157">
        <v>103</v>
      </c>
      <c r="G31" s="157" t="s">
        <v>404</v>
      </c>
      <c r="H31" s="157" t="s">
        <v>404</v>
      </c>
    </row>
    <row r="32" spans="1:8" s="69" customFormat="1" ht="23.1" customHeight="1">
      <c r="A32" s="55">
        <f>IF(D32&lt;&gt;"",COUNTA($D$8:D32),"")</f>
        <v>24</v>
      </c>
      <c r="B32" s="76" t="s">
        <v>25</v>
      </c>
      <c r="C32" s="160">
        <v>164322</v>
      </c>
      <c r="D32" s="160">
        <v>81052</v>
      </c>
      <c r="E32" s="160">
        <v>143453</v>
      </c>
      <c r="F32" s="160">
        <v>70648</v>
      </c>
      <c r="G32" s="160">
        <v>20869</v>
      </c>
      <c r="H32" s="160">
        <v>10404</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5"/>
  <sheetViews>
    <sheetView zoomScale="140" zoomScaleNormal="140" workbookViewId="0">
      <pane xSplit="2" ySplit="6" topLeftCell="C7" activePane="bottomRight" state="frozen"/>
      <selection activeCell="A24" sqref="A24:D24"/>
      <selection pane="topRight" activeCell="A24" sqref="A24:D24"/>
      <selection pane="bottomLeft" activeCell="A24" sqref="A24:D24"/>
      <selection pane="bottomRight" activeCell="C7" sqref="C7"/>
    </sheetView>
  </sheetViews>
  <sheetFormatPr baseColWidth="10" defaultColWidth="11.42578125" defaultRowHeight="11.45" customHeight="1"/>
  <cols>
    <col min="1" max="1" width="3.7109375" style="70" customWidth="1"/>
    <col min="2" max="2" width="29.7109375" style="64" customWidth="1"/>
    <col min="3" max="7" width="11.7109375" style="64" customWidth="1"/>
    <col min="8" max="16384" width="11.42578125" style="64"/>
  </cols>
  <sheetData>
    <row r="1" spans="1:7" s="28" customFormat="1" ht="20.100000000000001" customHeight="1">
      <c r="A1" s="219" t="s">
        <v>136</v>
      </c>
      <c r="B1" s="220"/>
      <c r="C1" s="223" t="s">
        <v>0</v>
      </c>
      <c r="D1" s="223"/>
      <c r="E1" s="223"/>
      <c r="F1" s="223"/>
      <c r="G1" s="224"/>
    </row>
    <row r="2" spans="1:7" ht="39.950000000000003" customHeight="1">
      <c r="A2" s="221" t="s">
        <v>166</v>
      </c>
      <c r="B2" s="222"/>
      <c r="C2" s="230" t="s">
        <v>521</v>
      </c>
      <c r="D2" s="230"/>
      <c r="E2" s="230"/>
      <c r="F2" s="230"/>
      <c r="G2" s="231"/>
    </row>
    <row r="3" spans="1:7" ht="11.45" customHeight="1">
      <c r="A3" s="232" t="s">
        <v>142</v>
      </c>
      <c r="B3" s="225" t="s">
        <v>26</v>
      </c>
      <c r="C3" s="225" t="s">
        <v>30</v>
      </c>
      <c r="D3" s="225" t="s">
        <v>43</v>
      </c>
      <c r="E3" s="225"/>
      <c r="F3" s="225"/>
      <c r="G3" s="239"/>
    </row>
    <row r="4" spans="1:7" ht="11.45" customHeight="1">
      <c r="A4" s="233"/>
      <c r="B4" s="225"/>
      <c r="C4" s="225"/>
      <c r="D4" s="225" t="s">
        <v>44</v>
      </c>
      <c r="E4" s="225" t="s">
        <v>225</v>
      </c>
      <c r="F4" s="225" t="s">
        <v>226</v>
      </c>
      <c r="G4" s="239" t="s">
        <v>45</v>
      </c>
    </row>
    <row r="5" spans="1:7" ht="11.45" customHeight="1">
      <c r="A5" s="233"/>
      <c r="B5" s="225"/>
      <c r="C5" s="225"/>
      <c r="D5" s="225"/>
      <c r="E5" s="225"/>
      <c r="F5" s="225"/>
      <c r="G5" s="239"/>
    </row>
    <row r="6" spans="1:7" s="70" customFormat="1" ht="11.45" customHeight="1">
      <c r="A6" s="50">
        <v>1</v>
      </c>
      <c r="B6" s="51">
        <v>2</v>
      </c>
      <c r="C6" s="52">
        <v>3</v>
      </c>
      <c r="D6" s="52">
        <v>4</v>
      </c>
      <c r="E6" s="52">
        <v>5</v>
      </c>
      <c r="F6" s="52">
        <v>6</v>
      </c>
      <c r="G6" s="53">
        <v>7</v>
      </c>
    </row>
    <row r="7" spans="1:7" ht="11.45" customHeight="1">
      <c r="B7" s="86"/>
      <c r="C7" s="161"/>
      <c r="D7" s="161"/>
      <c r="E7" s="161"/>
      <c r="F7" s="161"/>
      <c r="G7" s="161"/>
    </row>
    <row r="8" spans="1:7" ht="11.45" customHeight="1">
      <c r="A8" s="55">
        <f>IF(D8&lt;&gt;"",COUNTA($D$8:D8),"")</f>
        <v>1</v>
      </c>
      <c r="B8" s="67" t="s">
        <v>2</v>
      </c>
      <c r="C8" s="161">
        <v>59637</v>
      </c>
      <c r="D8" s="161">
        <v>59637</v>
      </c>
      <c r="E8" s="161" t="s">
        <v>10</v>
      </c>
      <c r="F8" s="161" t="s">
        <v>10</v>
      </c>
      <c r="G8" s="161" t="s">
        <v>10</v>
      </c>
    </row>
    <row r="9" spans="1:7" ht="11.45" customHeight="1">
      <c r="A9" s="55">
        <f>IF(D9&lt;&gt;"",COUNTA($D$8:D9),"")</f>
        <v>2</v>
      </c>
      <c r="B9" s="73" t="s">
        <v>571</v>
      </c>
      <c r="C9" s="161">
        <v>51454</v>
      </c>
      <c r="D9" s="161" t="s">
        <v>10</v>
      </c>
      <c r="E9" s="161">
        <v>51454</v>
      </c>
      <c r="F9" s="161" t="s">
        <v>10</v>
      </c>
      <c r="G9" s="161" t="s">
        <v>10</v>
      </c>
    </row>
    <row r="10" spans="1:7" ht="11.45" customHeight="1">
      <c r="A10" s="55">
        <f>IF(D10&lt;&gt;"",COUNTA($D$8:D10),"")</f>
        <v>3</v>
      </c>
      <c r="B10" s="67" t="s">
        <v>13</v>
      </c>
      <c r="C10" s="161">
        <v>33780</v>
      </c>
      <c r="D10" s="161" t="s">
        <v>10</v>
      </c>
      <c r="E10" s="161">
        <v>18917</v>
      </c>
      <c r="F10" s="161">
        <v>14863</v>
      </c>
      <c r="G10" s="161" t="s">
        <v>10</v>
      </c>
    </row>
    <row r="11" spans="1:7" ht="11.45" customHeight="1">
      <c r="A11" s="55">
        <f>IF(D11&lt;&gt;"",COUNTA($D$8:D11),"")</f>
        <v>4</v>
      </c>
      <c r="B11" s="67" t="s">
        <v>18</v>
      </c>
      <c r="C11" s="161">
        <v>10022</v>
      </c>
      <c r="D11" s="161" t="s">
        <v>10</v>
      </c>
      <c r="E11" s="161">
        <v>8414</v>
      </c>
      <c r="F11" s="161">
        <v>1608</v>
      </c>
      <c r="G11" s="161" t="s">
        <v>10</v>
      </c>
    </row>
    <row r="12" spans="1:7" ht="11.45" customHeight="1">
      <c r="A12" s="55">
        <f>IF(D12&lt;&gt;"",COUNTA($D$8:D12),"")</f>
        <v>5</v>
      </c>
      <c r="B12" s="67" t="s">
        <v>22</v>
      </c>
      <c r="C12" s="161">
        <v>1348</v>
      </c>
      <c r="D12" s="161">
        <v>522</v>
      </c>
      <c r="E12" s="161">
        <v>639</v>
      </c>
      <c r="F12" s="161">
        <v>187</v>
      </c>
      <c r="G12" s="161" t="s">
        <v>10</v>
      </c>
    </row>
    <row r="13" spans="1:7" ht="11.45" customHeight="1">
      <c r="A13" s="55">
        <f>IF(D13&lt;&gt;"",COUNTA($D$8:D13),"")</f>
        <v>6</v>
      </c>
      <c r="B13" s="67" t="s">
        <v>23</v>
      </c>
      <c r="C13" s="161">
        <v>7806</v>
      </c>
      <c r="D13" s="161" t="s">
        <v>10</v>
      </c>
      <c r="E13" s="161" t="s">
        <v>10</v>
      </c>
      <c r="F13" s="161" t="s">
        <v>10</v>
      </c>
      <c r="G13" s="161">
        <v>7806</v>
      </c>
    </row>
    <row r="14" spans="1:7" ht="11.45" customHeight="1">
      <c r="A14" s="55">
        <f>IF(D14&lt;&gt;"",COUNTA($D$8:D14),"")</f>
        <v>7</v>
      </c>
      <c r="B14" s="67" t="s">
        <v>24</v>
      </c>
      <c r="C14" s="161">
        <v>275</v>
      </c>
      <c r="D14" s="161" t="s">
        <v>10</v>
      </c>
      <c r="E14" s="161" t="s">
        <v>10</v>
      </c>
      <c r="F14" s="161">
        <v>275</v>
      </c>
      <c r="G14" s="161" t="s">
        <v>10</v>
      </c>
    </row>
    <row r="15" spans="1:7" ht="23.1" customHeight="1">
      <c r="A15" s="55">
        <f>IF(D15&lt;&gt;"",COUNTA($D$8:D15),"")</f>
        <v>8</v>
      </c>
      <c r="B15" s="68" t="s">
        <v>25</v>
      </c>
      <c r="C15" s="162">
        <v>164322</v>
      </c>
      <c r="D15" s="162">
        <v>60159</v>
      </c>
      <c r="E15" s="162">
        <v>79424</v>
      </c>
      <c r="F15" s="162">
        <v>16933</v>
      </c>
      <c r="G15" s="162">
        <v>7806</v>
      </c>
    </row>
  </sheetData>
  <mergeCells count="12">
    <mergeCell ref="A1:B1"/>
    <mergeCell ref="C1:G1"/>
    <mergeCell ref="A2:B2"/>
    <mergeCell ref="B3:B5"/>
    <mergeCell ref="A3:A5"/>
    <mergeCell ref="C3:C5"/>
    <mergeCell ref="D3:G3"/>
    <mergeCell ref="D4:D5"/>
    <mergeCell ref="E4:E5"/>
    <mergeCell ref="C2:G2"/>
    <mergeCell ref="F4:F5"/>
    <mergeCell ref="G4:G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2024 00&amp;R&amp;"-,Standard"&amp;7&amp;P</oddFooter>
    <evenFooter>&amp;L&amp;"-,Standard"&amp;7&amp;P&amp;R&amp;"-,Standard"&amp;7StatA MV, Statistischer Bericht B1131 2024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29</vt:i4>
      </vt:variant>
    </vt:vector>
  </HeadingPairs>
  <TitlesOfParts>
    <vt:vector size="58" baseType="lpstr">
      <vt:lpstr>Deckblatt</vt:lpstr>
      <vt:lpstr>Inhalt</vt:lpstr>
      <vt:lpstr>Vorbemerkg_Erläuterung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2.1</vt:lpstr>
      <vt:lpstr>2.2</vt:lpstr>
      <vt:lpstr>2.3</vt:lpstr>
      <vt:lpstr>2.4</vt:lpstr>
      <vt:lpstr>2.5</vt:lpstr>
      <vt:lpstr>2.6</vt:lpstr>
      <vt:lpstr>2.7</vt:lpstr>
      <vt:lpstr>2.8</vt:lpstr>
      <vt:lpstr>Fußnotenerläuterungen</vt:lpstr>
      <vt:lpstr>'1.11'!Drucktitel</vt:lpstr>
      <vt:lpstr>'1.12'!Drucktitel</vt:lpstr>
      <vt:lpstr>'1.8'!Drucktitel</vt:lpstr>
      <vt:lpstr>'2.1'!Drucktitel</vt:lpstr>
      <vt:lpstr>'2.2'!Drucktitel</vt:lpstr>
      <vt:lpstr>'2.4'!Drucktitel</vt:lpstr>
      <vt:lpstr>'2.6'!Drucktitel</vt:lpstr>
      <vt:lpstr>'2.7'!Drucktitel</vt:lpstr>
      <vt:lpstr>'2.8'!Drucktitel</vt:lpstr>
      <vt:lpstr>'1.11'!Print_Titles</vt:lpstr>
      <vt:lpstr>'1.12'!Print_Titles</vt:lpstr>
      <vt:lpstr>'1.13'!Print_Titles</vt:lpstr>
      <vt:lpstr>'1.14'!Print_Titles</vt:lpstr>
      <vt:lpstr>'1.15'!Print_Titles</vt:lpstr>
      <vt:lpstr>'1.2'!Print_Titles</vt:lpstr>
      <vt:lpstr>'1.3'!Print_Titles</vt:lpstr>
      <vt:lpstr>'1.4'!Print_Titles</vt:lpstr>
      <vt:lpstr>'1.5'!Print_Titles</vt:lpstr>
      <vt:lpstr>'1.7'!Print_Titles</vt:lpstr>
      <vt:lpstr>'1.8'!Print_Titles</vt:lpstr>
      <vt:lpstr>'1.9'!Print_Titles</vt:lpstr>
      <vt:lpstr>'2.1'!Print_Titles</vt:lpstr>
      <vt:lpstr>'2.2'!Print_Titles</vt:lpstr>
      <vt:lpstr>'2.3'!Print_Titles</vt:lpstr>
      <vt:lpstr>'2.4'!Print_Titles</vt:lpstr>
      <vt:lpstr>'2.5'!Print_Titles</vt:lpstr>
      <vt:lpstr>'2.6'!Print_Titles</vt:lpstr>
      <vt:lpstr>'2.7'!Print_Titles</vt:lpstr>
      <vt:lpstr>'2.8'!Print_Titles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B1131 Allgemein bildende Schulen, Teil 1 - Schulen, Klassen, Schüler, Schuljahr 2024/2025</dc:title>
  <dc:subject>Allgemeinbildende Schulen</dc:subject>
  <dc:creator>FB 422</dc:creator>
  <cp:lastModifiedBy> </cp:lastModifiedBy>
  <cp:lastPrinted>2025-08-14T06:30:58Z</cp:lastPrinted>
  <dcterms:created xsi:type="dcterms:W3CDTF">2013-02-19T12:55:22Z</dcterms:created>
  <dcterms:modified xsi:type="dcterms:W3CDTF">2025-08-29T06:34:40Z</dcterms:modified>
</cp:coreProperties>
</file>